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8180" windowHeight="11535"/>
  </bookViews>
  <sheets>
    <sheet name="建议列入评审项目" sheetId="4" r:id="rId1"/>
    <sheet name="建议暂不列入评审项目" sheetId="1" state="hidden" r:id="rId2"/>
    <sheet name="Sheet3" sheetId="3" r:id="rId3"/>
  </sheets>
  <definedNames>
    <definedName name="_xlnm._FilterDatabase" localSheetId="0" hidden="1">建议列入评审项目!$D$1:$D$42</definedName>
    <definedName name="_xlnm.Print_Titles" localSheetId="0">建议列入评审项目!$3:$5</definedName>
    <definedName name="_xlnm.Print_Titles" localSheetId="1">建议暂不列入评审项目!$3:$5</definedName>
  </definedNames>
  <calcPr calcId="125725"/>
</workbook>
</file>

<file path=xl/calcChain.xml><?xml version="1.0" encoding="utf-8"?>
<calcChain xmlns="http://schemas.openxmlformats.org/spreadsheetml/2006/main">
  <c r="I28" i="1"/>
</calcChain>
</file>

<file path=xl/sharedStrings.xml><?xml version="1.0" encoding="utf-8"?>
<sst xmlns="http://schemas.openxmlformats.org/spreadsheetml/2006/main" count="301" uniqueCount="274">
  <si>
    <t>项目名称</t>
  </si>
  <si>
    <t>申报单位</t>
  </si>
  <si>
    <t>主要内容</t>
  </si>
  <si>
    <t>投入情况（万元）</t>
  </si>
  <si>
    <t>实施效益</t>
  </si>
  <si>
    <t>备注</t>
  </si>
  <si>
    <t>总投入</t>
  </si>
  <si>
    <t>当年</t>
  </si>
  <si>
    <t>投入</t>
  </si>
  <si>
    <t>当地</t>
  </si>
  <si>
    <t>经济效益</t>
  </si>
  <si>
    <t>社会效益</t>
  </si>
  <si>
    <t>电视剧《在远方》</t>
  </si>
  <si>
    <t>杭州佳平影业有限公司</t>
  </si>
  <si>
    <t>1999—2019年这20年间的时代变迁中，讲述了快递小哥姚远(刘烨 饰)在民营经济和互联网经济快速发展的时代浪潮中，紧握机遇，创办民营快递公司，几经浮沉，与路晓鸥(马伊琍 饰）互相成就，最终成为快递行业领军人物的故事。</t>
  </si>
  <si>
    <t>2018年8月-2019年9月</t>
  </si>
  <si>
    <t>传递新时代创业者勇于创新、敢于思变、锲而不舍的奋斗精神，讴歌与时俱进的时代精神；借助行业独特的脉象与生机，展现家国情怀、时代担当，以及改革开放后20年以来所取得的伟大成就与时代面貌。</t>
  </si>
  <si>
    <t>电影频道杭州基地</t>
  </si>
  <si>
    <t>序号</t>
    <phoneticPr fontId="2" type="noConversion"/>
  </si>
  <si>
    <t>项目建设起止年限</t>
    <phoneticPr fontId="2" type="noConversion"/>
  </si>
  <si>
    <t>亚洲设计管理论坛暨生活创新展（ADM）</t>
    <phoneticPr fontId="2" type="noConversion"/>
  </si>
  <si>
    <t xml:space="preserve">1、每年参展观众来自境内外，带动了杭州交通、旅游、广告等相关产业的发展，营收达到千万以上；2、活动期间现场直接产生文创交易额超过百万；3、有效推动下城区文创产业发展，间接性经济效益超过2千万。
预期效益：与至少200个品牌进行合作，现场接待观众超过10万人次。预期获得赞助招商、门票收入、展览招展产生直接经济效益600万，间接与各大资本平台合作完成2000万资本对接，推动下城区文化产业经济发展，预计间接创收千万以上。
</t>
    <phoneticPr fontId="2" type="noConversion"/>
  </si>
  <si>
    <t>运河文化发布中心</t>
    <phoneticPr fontId="2" type="noConversion"/>
  </si>
  <si>
    <t>智慧媒体云融合应用</t>
    <phoneticPr fontId="2" type="noConversion"/>
  </si>
  <si>
    <t>之江数字文化产业园（云栖小镇石龙山工业园区改造）</t>
    <phoneticPr fontId="2" type="noConversion"/>
  </si>
  <si>
    <t>杭州云栖小镇开发有限公司</t>
    <phoneticPr fontId="2" type="noConversion"/>
  </si>
  <si>
    <t>云栖小镇紧盯浙江省文化产业“一带一核五极多组团”发展脉络，作为之江文化产业带的核心引擎和拥江发展的重要一环，总规划面积13.8平方公里，正在建设总投资约50亿元的“之江数字文化产业园”项目，主要依托云栖小镇石龙山工业园区，打造全省数字文化产业公共技术服务平台。</t>
    <phoneticPr fontId="2" type="noConversion"/>
  </si>
  <si>
    <t>2016-2022年</t>
    <phoneticPr fontId="2" type="noConversion"/>
  </si>
  <si>
    <t>力争到2022年，实现数字文化产业营收350亿元以上，完成重点项目投资20亿元以上，基本建成全国领先、国际知名的数字文化产业基地。</t>
    <phoneticPr fontId="2" type="noConversion"/>
  </si>
  <si>
    <t>力争到2022年，带动就业人数2万人以上，培育具有国际影响力的会展（赛事）品牌3个，引进新四军领军人才300名以上。</t>
    <phoneticPr fontId="2" type="noConversion"/>
  </si>
  <si>
    <t>第四届中国—阿拉伯国家广播电视合作论坛</t>
    <phoneticPr fontId="2" type="noConversion"/>
  </si>
  <si>
    <t>西湖区委宣传部</t>
    <phoneticPr fontId="2" type="noConversion"/>
  </si>
  <si>
    <t>“中国—阿拉伯国家广播电视合作论坛”是中阿合作论坛框架下的子项目。“第四届中国—阿拉伯国家广播电视合作论坛”是习近平主席在2018年中阿合作论坛第八届部长级会议上确定举办的。该论坛于2019年10月16日至18日在浙江省杭州市举办，由国家广播电视总局与浙江省人民政府联合阿拉伯国家联盟秘书处、阿拉伯国家广播联盟共同主办。论坛以“深化合作传播，繁荣内容创作”为主题，邀请中外嘉宾围绕广播电视政策交流、内容创作与视听传播、能力建设与产业发展等进行专题演讲，探索构建共同话语空间、深化务实合作的有效途径，夯实中阿共建“一带一路”和命运共同体的民意和社会基础，推动与阿拉伯国家合作实施“亚洲影视交流合作计划”，积极宣介习近平主席关于促进文明交流互鉴的重要理念，充分展示新中国成立70年以来广播电视领域取得的成绩。</t>
    <phoneticPr fontId="2" type="noConversion"/>
  </si>
  <si>
    <t>2019年10月8日-2019年10月20日</t>
    <phoneticPr fontId="2" type="noConversion"/>
  </si>
  <si>
    <t>150(国家和省投入250万，区投了150万，缺口100万)</t>
    <phoneticPr fontId="2" type="noConversion"/>
  </si>
  <si>
    <t>第四届中国—阿拉伯国家广播电视合作论坛开展的中阿广播电视及网络视听合作成果展，将有浙江广播电视集团、浙江华策影视股份有限公司、中国（浙江）影视产业国际合作区、浙江华数数字电视传媒集团有限公司、科大讯飞股份有限公司等包括西湖区企业在内的11家单位参加，集中展示中阿双方在合作传播、联合制作等方面取得的成果，以及在技术与产业方面，集中展示了中国广播电视近年来推动媒体融合发展，以及智慧广电、5G广电应用、超高清内容制作系统、应急广播系统等最新技术，将为中阿广播电视及新媒体合作描绘了广阔前景。</t>
    <phoneticPr fontId="2" type="noConversion"/>
  </si>
  <si>
    <t>第四届中国—阿拉伯国家广播电视合作论坛是2019年下半年在浙江省举办的最重要的主场外交活动。论坛规模约250人，将配套举办中阿广电和网络视听合作成果展，并通过《第四届中国—阿拉伯国家广播电视合作论坛杭州宣言》，将有力的促进中国与阿拉伯国家之间的文化交流，为杭州推进城市国际化做出积极的贡献。</t>
    <phoneticPr fontId="2" type="noConversion"/>
  </si>
  <si>
    <t>根据政策条款补助企业</t>
    <phoneticPr fontId="2" type="noConversion"/>
  </si>
  <si>
    <t>滨江区项目</t>
    <phoneticPr fontId="2" type="noConversion"/>
  </si>
  <si>
    <t>杭州炎魂网络科技有限公司</t>
    <phoneticPr fontId="2" type="noConversion"/>
  </si>
  <si>
    <t>通过对于跑酷类游戏细分市场的精细化研究，我司将独特的中国水墨画风和独创的跑酷结合BOSS战斗的游戏方式进行结合，并融入大量全新的养成要素，研发《忍者必须死3》手机网络游戏。目前正在研发海外游戏版本并全面筹备海外市场发行工作</t>
    <phoneticPr fontId="2" type="noConversion"/>
  </si>
  <si>
    <t>营业收入：33159万
税收：3362万</t>
    <phoneticPr fontId="2" type="noConversion"/>
  </si>
  <si>
    <t>独特的中国水墨画风元素融入游戏中，致力于中国元素与国产游戏走出去，研发海外游戏版本并全面筹备海外市场发行工作。</t>
    <phoneticPr fontId="2" type="noConversion"/>
  </si>
  <si>
    <t>网易放刺杭州电音制作学院</t>
    <phoneticPr fontId="2" type="noConversion"/>
  </si>
  <si>
    <t>新青年演艺产业园二期—湘湖演艺产业园</t>
    <phoneticPr fontId="2" type="noConversion"/>
  </si>
  <si>
    <t>达利睿创世界时尚创意产业集群项目</t>
    <phoneticPr fontId="2" type="noConversion"/>
  </si>
  <si>
    <t>杭州国际珠宝城及长三角国际珠宝时尚产业园</t>
    <phoneticPr fontId="2" type="noConversion"/>
  </si>
  <si>
    <t>杭州亨德利实业有限公司</t>
    <phoneticPr fontId="2" type="noConversion"/>
  </si>
  <si>
    <t xml:space="preserve">2011年10月—
2021年12月
</t>
    <phoneticPr fontId="2" type="noConversion"/>
  </si>
  <si>
    <t xml:space="preserve">“杭州国际珠宝城”位于萧山经济技术开发区市北区块，占地34.5亩，总建筑面积2.1万平米，以黄金、钻石、银饰品、彩宝玉器为主的综合类珠宝商贸批发平台。引进国内各珠宝生产、批发、零售企业130余家，主要面向华东六省一市的市场，是目前国内外珠宝企业和品牌进军华东市场的桥头堡，同时也成为各个商场和市场挑选、引进珠宝品牌的重要窗口。“长三角国际珠宝时尚产业园”作为支撑“杭州国际珠宝城”后续发展潜力的平台而开发，该项目占地近100亩，总规划建筑面积近20万平米，总投入近10亿元。位于萧山经济技术开发区桥南区块，包括生产加工区、设计研发区、办公商务区、会展交易区、生活服务区五大功能区域，以珠宝、婚庆、时尚消费产业为主导，首期近4万平米的加工生产区已建成并全部招满，进驻企业包括时尚设计、黄金饰品制造、钻石新材料开发制造及出口、高纯度贵金属检验检测中心等，后续建设开发工程将于2019年展开，目标是通过5-8年左右的培育和发展，形成一个总规模近300亿的珠宝时尚特色产业园区。
</t>
    <phoneticPr fontId="2" type="noConversion"/>
  </si>
  <si>
    <t>预计园区2019年产值3500万元。</t>
    <phoneticPr fontId="2" type="noConversion"/>
  </si>
  <si>
    <t>为萧山引进市外注册资金超过10亿元，为当地银行金融机构引进的流动资金超过100亿元。珠宝城项目的运营和连带附属配套产业的发展,从业人员规模近3.5万人，为萧山当地提供就业岗位3000多个，自2014年起连续五年的年销售超过100亿元。7年来的发展也带动了终端销售网络和生产供应环节的拓展规模，如今珠宝产业园发展在全国已成为仅次于深圳、广州、北京的第四大区域性黄金珠宝产业集聚地。</t>
    <phoneticPr fontId="2" type="noConversion"/>
  </si>
  <si>
    <t>良渚文化传播与文创产品开发平台</t>
    <phoneticPr fontId="2" type="noConversion"/>
  </si>
  <si>
    <t>浙江美视众乐影视有限公司</t>
    <phoneticPr fontId="2" type="noConversion"/>
  </si>
  <si>
    <t>本项目是一部融国际商战风云，家国情怀，追梦成长，浪漫爱情，人性沉沦和复活为一炉的现实题材宏篇大剧。</t>
    <phoneticPr fontId="2" type="noConversion"/>
  </si>
  <si>
    <t>2016年10月-2021年6月</t>
    <phoneticPr fontId="2" type="noConversion"/>
  </si>
  <si>
    <t>预计项目收益51600万元</t>
    <phoneticPr fontId="2" type="noConversion"/>
  </si>
  <si>
    <t>本剧紧靠新时代背景，以家国情怀为担当，以主要人物成长为方向，以时代共鸣为动力，力争打造能代表当代中国国民气质，引领当代中国国民精神的影视精品。项目符合国家政策导向，符合文艺创作方向，是激励观众特别是年轻人积极向上的正能量剧，令人情感沸腾、受观众欢迎的大情怀剧，具备正向的社会影响和艺术感染。本剧列入中宣部重点扶持项目，将努力为杭州市打造文化高地增色添彩、作出积极贡献。</t>
    <phoneticPr fontId="2" type="noConversion"/>
  </si>
  <si>
    <t>朱炳仁铜文化产业建设项目</t>
    <phoneticPr fontId="2" type="noConversion"/>
  </si>
  <si>
    <t>艺尚小镇时尚文化街区</t>
    <phoneticPr fontId="2" type="noConversion"/>
  </si>
  <si>
    <t>浙江晟喜华视文化传媒有限公司</t>
    <phoneticPr fontId="2" type="noConversion"/>
  </si>
  <si>
    <t>电视剧《梦想天堂》</t>
    <phoneticPr fontId="2" type="noConversion"/>
  </si>
  <si>
    <t>一部描述怀揣梦想的青年在杭创业故事的电视连续剧，其中对杭州相关产业发展、创业环境等有交深入的描述</t>
    <phoneticPr fontId="2" type="noConversion"/>
  </si>
  <si>
    <t>2019年6月-2021年2月</t>
    <phoneticPr fontId="2" type="noConversion"/>
  </si>
  <si>
    <t>已投入资金500万，其中400万为第一二期剧本费，100万项目策划费</t>
    <phoneticPr fontId="2" type="noConversion"/>
  </si>
  <si>
    <t>项目预期：1.在浙江、东方等一线卫视黄金档播出；（450万/集*40集=1.8亿）2.在优酷、腾讯、爱奇艺三大视频网站播出；300万/集*40集=1.2亿）3.在全国省市电视台和海外电视台播出；（50万/集*40集=2000万）以上平台播出，预计带来营收3.2亿。
同时，我们计划项目进行全媒体宣传营销，打造互联网时代背景下年轻人创业的口碑剧，成为年度热播剧目。全媒体营销及电视剧优质的制作，将有力的提高公司品牌形象。</t>
    <phoneticPr fontId="2" type="noConversion"/>
  </si>
  <si>
    <t xml:space="preserve">1. 该项目对宣传余杭区梦想小镇及杭州市、浙江省的人才引进政策和招商引资有非常积极的助推作用。
2. 该项目将会在浙江省多地取景，展现浙江如画的自然风景和现代化高速发展的“互联网+”氛围，吸引更多的游客来到浙江，对于推动浙江旅游业发展，增加就业等多方面提供良好的宣传效果。
3. 项目题材紧跟时代，具有良好的价值导向，本剧积极弘扬社会主义核心价值观，铸就青春中国梦，献礼建党百周年。
</t>
    <phoneticPr fontId="2" type="noConversion"/>
  </si>
  <si>
    <t>北影（杭州）电影产业基地</t>
    <phoneticPr fontId="2" type="noConversion"/>
  </si>
  <si>
    <t>春江花月夜文创街区项目</t>
    <phoneticPr fontId="2" type="noConversion"/>
  </si>
  <si>
    <t>工业厂房改造文创产业园的开发和建设项目</t>
    <phoneticPr fontId="2" type="noConversion"/>
  </si>
  <si>
    <t>杭州花鹿原生态农业发展有限公司</t>
    <phoneticPr fontId="2" type="noConversion"/>
  </si>
  <si>
    <t>利用废弃厂房和周边气质相融进行，整修、基础改造、环境美化、产业整合、业态融合等建设成为自然生态型的农业和文化结合的创业园区，发展乡村美学产业。</t>
    <phoneticPr fontId="2" type="noConversion"/>
  </si>
  <si>
    <t>2019年-2021年</t>
    <phoneticPr fontId="2" type="noConversion"/>
  </si>
  <si>
    <t>杭州市临安区昌化鸡血石博物馆建设项目</t>
    <phoneticPr fontId="2" type="noConversion"/>
  </si>
  <si>
    <t>杭州市临安区“孵化工程”文创企业家培训项目</t>
    <phoneticPr fontId="2" type="noConversion"/>
  </si>
  <si>
    <t>湍口吉祥物、旅游衍生品及特色产品包装项目</t>
    <phoneticPr fontId="2" type="noConversion"/>
  </si>
  <si>
    <t>问宣•桃花纸非遗文化体验园</t>
    <phoneticPr fontId="2" type="noConversion"/>
  </si>
  <si>
    <t>杭州市临安区於潜镇杨洪村股份经济合作社</t>
    <phoneticPr fontId="2" type="noConversion"/>
  </si>
  <si>
    <t>文创特色基地建设</t>
    <phoneticPr fontId="2" type="noConversion"/>
  </si>
  <si>
    <t>2017-2021</t>
    <phoneticPr fontId="2" type="noConversion"/>
  </si>
  <si>
    <t>稻香小镇区域文创品牌设计运用</t>
    <phoneticPr fontId="2" type="noConversion"/>
  </si>
  <si>
    <t>杭州书房·梅城驿</t>
    <phoneticPr fontId="2" type="noConversion"/>
  </si>
  <si>
    <t>三都桔子小镇文创体验中心</t>
    <phoneticPr fontId="2" type="noConversion"/>
  </si>
  <si>
    <t>建德市三都镇人民政府</t>
    <phoneticPr fontId="2" type="noConversion"/>
  </si>
  <si>
    <t>三都桔子小镇文创体验中心项目，以三都种植桔子的历史文化为背景，对其进行创意设计，运用科技手段，打造桔子博物馆、桔文化亲子体验馆、桔香风情接待中心以及桔子系列文创农产品展示中心等，打造集文化展示、文创体验、旅游休闲、产品销售等功能为一体的综合性体验中心，立体的展示桔子小镇的活泼和热情。也为来三都镇的游客全方位展示三都桔子的历史和文化，让游客近距离地感受三都的桔香风情。</t>
    <phoneticPr fontId="2" type="noConversion"/>
  </si>
  <si>
    <t>2018-2020年</t>
    <phoneticPr fontId="2" type="noConversion"/>
  </si>
  <si>
    <t>项目建成后，可增加该村集体收入每年四十余万元。新增文创农产品销售收入五百万元，辐射带动周边农户增收四百余户。可带动农户增收一百余万元。并且为三都镇提供一个服务平台，带动桔香小镇三都的知名度，提升桔香小镇的文化品牌价值，将会为三都镇的文旅收入带来50%的提升。</t>
    <phoneticPr fontId="2" type="noConversion"/>
  </si>
  <si>
    <t>该项目成为三都镇的文创旅游体验中心和集散中心，为游客提供旅游集散、交通换乘、信息咨询、门票购买、客房预订、景区景点介绍、导游服务等一站式服务。年可接待游客二十万人次，可增加就业岗位五百余人。同时也将带动九姓渔民村、镇头大队、凤凰等乡村旅游的人气，成为三都镇的黄金旅游线上的中转服务中心和消费中心。</t>
    <phoneticPr fontId="2" type="noConversion"/>
  </si>
  <si>
    <t>婺剧现代戏《紫金滩》</t>
    <phoneticPr fontId="2" type="noConversion"/>
  </si>
  <si>
    <t>建德市婺剧团有限公司</t>
    <phoneticPr fontId="2" type="noConversion"/>
  </si>
  <si>
    <t>这是一部为庆祝中华人民共和国成立70周年而创作的婺剧现代戏，是我市“德文化”地域品牌建设工作的重点项目。该剧通过重现建设者的工作生活、情感思想，反映水电站建设的恢宏历史，展现了新中国水电事业史上“第一座自己设计、自制设备、自己建造"的“三自”精神，展现了老一辈建设者的自力更生、艰苦奋斗精神和历经艰辛建成水电站的智慧和勇气。用古老的婺剧去表现现代的生活，是婺剧团的又一次新旧结合创新的尝试。</t>
    <phoneticPr fontId="2" type="noConversion"/>
  </si>
  <si>
    <t>2018年8月-2020年9月</t>
    <phoneticPr fontId="2" type="noConversion"/>
  </si>
  <si>
    <t xml:space="preserve">该剧前期投资约250万元，预计收入将达到200万元；同时，婺剧团还在积极筹备推出参加各类戏剧赛事，以其宣扬主流价值观及较高的演艺水平角逐各类奖项，增加一定的经济效益。 </t>
    <phoneticPr fontId="2" type="noConversion"/>
  </si>
  <si>
    <t>目前，该剧目入选了第十四届浙江省戏剧节终评剧目，列入浙江省舞台艺术重点创作题材扶持项目；收到观众广泛关注。10月11日央视新闻联播用14秒展示了该剧目的主要内容。浙江卫视、浙江经视，杭州及建德电视台等媒体也相继报道，中国文化报等主流媒体给予了高度的评价。目前婺剧团已经成为建德市“文化金名片”。</t>
    <phoneticPr fontId="2" type="noConversion"/>
  </si>
  <si>
    <t>铜文化艺术交流中心</t>
    <phoneticPr fontId="2" type="noConversion"/>
  </si>
  <si>
    <t>大下姜（大墅）“自由野”文创产业园</t>
    <phoneticPr fontId="2" type="noConversion"/>
  </si>
  <si>
    <t>桐庐县分水镇人民政府</t>
    <phoneticPr fontId="2" type="noConversion"/>
  </si>
  <si>
    <t>东溪文化创意园建设</t>
    <phoneticPr fontId="2" type="noConversion"/>
  </si>
  <si>
    <t>2015年-2019年</t>
    <phoneticPr fontId="2" type="noConversion"/>
  </si>
  <si>
    <t>2018年度市级文化创意产业转移支付项目扶持资金100万元</t>
    <phoneticPr fontId="2" type="noConversion"/>
  </si>
  <si>
    <t>文创园内计划设立双创中心、职工服务中心、人才公寓、工业旅游等项目，带动分水制笔业向科技创新、文化创意的方向发展。预期3号楼双创中心招引入驻企业20家，缴纳税收100万余元。小镇客厅年接待客流10万人次，创造营收300万余元。</t>
    <phoneticPr fontId="2" type="noConversion"/>
  </si>
  <si>
    <t xml:space="preserve">预计招引入驻企业20家，增加就业岗位100余个；文创园的建设，能不断拓宽制笔企业发展之路，加大技改投入，加大企业技术创新，促进产业集聚和整体实力的提升，培植文化创意产业的增长点和发展后劲。通过文化创意与产业的融合，丰富制笔产品品种，提升产品附加值。通过融合提升，扩大企业规模，提升档次，集聚发展，打造核心竞争力，切实提高经济效益，促进产业优化升级。
</t>
    <phoneticPr fontId="2" type="noConversion"/>
  </si>
  <si>
    <t>小木厂乡村文创中心</t>
    <phoneticPr fontId="2" type="noConversion"/>
  </si>
  <si>
    <t>顾家品牌集群国际新格局建设项目</t>
    <phoneticPr fontId="2" type="noConversion"/>
  </si>
  <si>
    <t>顾家集团有限公司</t>
    <phoneticPr fontId="2" type="noConversion"/>
  </si>
  <si>
    <t>项目拟投资4650万元，从打造面向国际的中国时尚家居品牌集群、加大国际品牌投入、搭建国际顶尖人才团队、开展国际技术交流、设立海外研发机构5个方面着手，塑造多层次国际品牌形象、提供国际品牌知名度、提升国际创新实力、加强国际技术产业化水平、打造国际时尚引领能力，打开国际市场，最终实现顾家在国际市场中的品牌丰富度领先、销售领先、创新领先、技术领先、时尚领先，将自身打造为国际一线家居品牌，打造时尚家居产业中国品牌引领世界新格局。</t>
    <phoneticPr fontId="2" type="noConversion"/>
  </si>
  <si>
    <t>2018年1月1日至2019年12月31日</t>
    <phoneticPr fontId="2" type="noConversion"/>
  </si>
  <si>
    <t>预计2019年项目完成当年，在国际市场极为不稳定的情况下，可以为公司新增销售收入不少于5亿元。</t>
    <phoneticPr fontId="2" type="noConversion"/>
  </si>
  <si>
    <t>顺应中国时尚走向世界的新趋势，顺应杭州“时尚之都”的城市地位，形成以杭州为核心的国际时尚家居设计独特竞争力，带动全市家居产业外贸转型发展，同时为杭州就业人员不少于300人。</t>
    <phoneticPr fontId="2" type="noConversion"/>
  </si>
  <si>
    <t>气味王国</t>
    <phoneticPr fontId="2" type="noConversion"/>
  </si>
  <si>
    <t>基于高德的杭州智慧文旅地图服务</t>
    <phoneticPr fontId="2" type="noConversion"/>
  </si>
  <si>
    <t>杭州麦扑文化创意有限公司</t>
    <phoneticPr fontId="2" type="noConversion"/>
  </si>
  <si>
    <t>杭州智慧旅游文化旅游地图以手绘地图为特色，结合智慧旅游服务系统为游客提供服务，该项目主要基于游客位置为游客提供景区自助游览服务，旅游消费系统服务，包括语音自动讲解、景区内基础实施位置导航和门票预订旅游纪念品订购三大大核心功能。自动讲解基于位置自动触发当前景点语音介绍，不让游客漏掉任何景点；基础设施导航包括卫生间、服务中心、景区出入口、小商店、小食店和停车场等导航，方便游客在景区内寻找旅游设施。旅游纪念品预订系统可以通过VR虚拟体验，也可以游客实地查看内容，线上预订，一件发货到家。最终实现“有导游词的地方，就有语音讲解，就有手绘地图，就有扫码标识牌，有旅游纪念品的地方就可以在线购买”的服务目标。</t>
    <phoneticPr fontId="2" type="noConversion"/>
  </si>
  <si>
    <t>2018年-2019年</t>
    <phoneticPr fontId="2" type="noConversion"/>
  </si>
  <si>
    <t>截至2019年9月30日，杭州智慧旅游消费系统用户数量为617万人，日活10.8万人，日均付费订单数量5000单，日流水为5.8万元，预计创造年营业额2000万元。</t>
    <phoneticPr fontId="2" type="noConversion"/>
  </si>
  <si>
    <t>1、上线高德app，通过高德截止到目前为600万人次提供杭州智慧旅游语音讲解，门票购买、土特产销售，酒店预订、文化场地导航，博物馆语音导览等服务！累计有500多万用户，深受游客好评。
2、通过全面整合杭州32个景区100多个公共文化设施（图书馆、博物馆、体育场馆、剧院等），将各个方面的旅游信息和公共服务资源更好地服务于游客，全面丰富杭州市民和游客精神文化生活，并提供便捷、高效的服务。
3、同时通过酒店预定，场馆预约，商业信息推荐等，该项目满足本地市民和游客对于智慧城市消费服务升级转型的要求。也大力推动了杭州文化产业的发展，带动周边旅游文化产业不断创新。</t>
    <phoneticPr fontId="2" type="noConversion"/>
  </si>
  <si>
    <t>2019中国（波兰）贸易博览会暨2019中国（波兰）服务贸易博览会</t>
    <phoneticPr fontId="2" type="noConversion"/>
  </si>
  <si>
    <t>浙江米奥兰特商务会展股份有限公司</t>
    <phoneticPr fontId="2" type="noConversion"/>
  </si>
  <si>
    <t>通过搭建展会公共服务贸易平台，将中国的文创优质产品推广到“一带一路”市场，增加中国文化创意在全球产业链中的竞争力和价值。</t>
    <phoneticPr fontId="2" type="noConversion"/>
  </si>
  <si>
    <t>2019年1-6月</t>
    <phoneticPr fontId="2" type="noConversion"/>
  </si>
  <si>
    <t>500-1500</t>
    <phoneticPr fontId="2" type="noConversion"/>
  </si>
  <si>
    <t>2019年波兰展参展企业550家，展位1060个，展出面积21000平米，创营收4500万，毛利1900万，预计税收200万。展会现场带动出口累计成交额约6668.31万美金。</t>
    <phoneticPr fontId="2" type="noConversion"/>
  </si>
  <si>
    <t>通过波兰展的辐射作用，推广中国文化创意产品，促进文化服务的国际间交流和合作。</t>
    <phoneticPr fontId="2" type="noConversion"/>
  </si>
  <si>
    <t>第一届南宋生活创意文化节</t>
    <phoneticPr fontId="2" type="noConversion"/>
  </si>
  <si>
    <t>杭州西湖风景名胜区（杭州市园林文物局）吴山景区管理处</t>
    <phoneticPr fontId="2" type="noConversion"/>
  </si>
  <si>
    <t>以“梦回临安 体会南宋人的一天”为活动主线，通过“2019吴山庙会美食节”、“樊楼集市、“宋•风雅汇”、“大宋游艺馆”、“城隍茶肆•茶百戏”、“汉服体验坊”等活动，打造一场集听、说、吃、喝、娱、游、购为一体的南宋文化盛宴。让市民游客沉浸式体验古代生活，感受中国传统文化的魅力，了解宋人的衣食住行，吃喝玩乐。</t>
    <phoneticPr fontId="2" type="noConversion"/>
  </si>
  <si>
    <t>2019年6月1日至6月9日</t>
    <phoneticPr fontId="2" type="noConversion"/>
  </si>
  <si>
    <t>南宋生活节多次引爆杭城媒体，吸引了众多市民游客上山感受南宋文化。据统计，城隍阁景区累计游客0.54万人次，比2018年同期增加0.28万人次，增长107.69％；门票收入12.03万元，比2018年同期4.95万元增加7.08万元，增长143.03％。</t>
    <phoneticPr fontId="2" type="noConversion"/>
  </si>
  <si>
    <t>此次南宋文化节进一步带动了吴山景区人气，也通各项活动丰富了市民游客精神文明生活，烘托了传统民俗的节庆气氛。该活动得到了广大新闻媒体的推送与转发。 “吴山时评”板块更是对本生活节进行了精准点评，赞其为是一种生活之“融”、城市之“融”、时空之“融”。</t>
    <phoneticPr fontId="2" type="noConversion"/>
  </si>
  <si>
    <t>西子猫猫文化旅游IP项目</t>
    <phoneticPr fontId="2" type="noConversion"/>
  </si>
  <si>
    <t>首届中国（西湖）花园节暨2019淘宝长城花园盛典活动</t>
    <phoneticPr fontId="2" type="noConversion"/>
  </si>
  <si>
    <t>杭州西湖风景名胜区资产经营集团有限公司</t>
    <phoneticPr fontId="2" type="noConversion"/>
  </si>
  <si>
    <t>通过国内外顶级园艺师的创意花园展示、橱窗布置大赛、先锋花艺大赛、新品种大赏、园艺品牌商展、互动沙龙等，以及线上主题活动、直播等形式集中展现家庭园艺的魅力，以“庭院花园”为核心，打造国内首个家庭花园节庆IP，从而达到加快推动家庭园艺发展，提升园艺文化交流，传播环保公益和自然教育，促进旅游文创经济发展的目的。</t>
    <phoneticPr fontId="2" type="noConversion"/>
  </si>
  <si>
    <t>2019年4月1日4月21日</t>
    <phoneticPr fontId="2" type="noConversion"/>
  </si>
  <si>
    <t>吸引客流量40000余人，票务收入约135万。</t>
    <phoneticPr fontId="2" type="noConversion"/>
  </si>
  <si>
    <t>通过打造国内首个家庭花园节庆IP，从而达到加快推动家庭园艺发展，提升园艺文化交流，传播环保公益和自然教育，促进经济繁荣和对外开放的目的。对于推动西湖景区的全面发展，打造多元化的西湖名片，实现西湖旅游文创经济新的增长点具有重要意义。</t>
    <phoneticPr fontId="2" type="noConversion"/>
  </si>
  <si>
    <t>2019淘宝造物节西湖非遗文创活动</t>
    <phoneticPr fontId="2" type="noConversion"/>
  </si>
  <si>
    <t>杭州西湖景区会展有限公司</t>
    <phoneticPr fontId="2" type="noConversion"/>
  </si>
  <si>
    <t>展出西湖景区内各大企事业及文博单位的景区百余款文创产品，同时开展非遗珐琅手作、冷瓷造艺、南宋岩彩画、湖畔居茶道表演等非遗文化线下体验，集中展现西湖非遗风采。</t>
    <phoneticPr fontId="2" type="noConversion"/>
  </si>
  <si>
    <t>2019年9月10日至9月17日</t>
    <phoneticPr fontId="2" type="noConversion"/>
  </si>
  <si>
    <t>大大提升了西湖非遗文创产品的曝光度、知名度与美誉度，为打造西湖特色IP，培育西湖旅游文创经济提供了新的增长点。</t>
    <phoneticPr fontId="2" type="noConversion"/>
  </si>
  <si>
    <t>有利于进一步保护好、传承好、利用好、发展好西湖非遗文化，满足广大市民游客的传统精神文化需求。</t>
    <phoneticPr fontId="2" type="noConversion"/>
  </si>
  <si>
    <t>1、推动设计管理和文化创意产业在杭州、浙江乃至中国的发展，最终让中国相关产业和社会公众从中受益。2、促进杭州城市发展，提高城市的知名度、美誉度和国际化程度；项目落地在下城区，也将积极推动下城区文创产业的发展，形成新的文创产业集聚效益。3、为大众呈现当下设计趋势的审美标准与高度，以及生活美学的架构与系统。同时，帮助大众了解设计驱动下生活方式的无限可能性，形成不同社群的精准跨界与合作，实现未来场景消费新模式。</t>
    <phoneticPr fontId="2" type="noConversion"/>
  </si>
  <si>
    <t>电视剧《梦想城》</t>
    <phoneticPr fontId="2" type="noConversion"/>
  </si>
  <si>
    <t>电魂网络游戏软件生产基地项目</t>
    <phoneticPr fontId="2" type="noConversion"/>
  </si>
  <si>
    <t>杭州网艺文化创意有限公司</t>
    <phoneticPr fontId="2" type="noConversion"/>
  </si>
  <si>
    <t>支持中国网络作家村日常建设，保障中国网络作家村“白马荟”品牌沙龙活动、“白马慧”公益大讲堂、中国国际网络文学周、村民大会等重点项目支出，继续保障中国网络作家村在全国领先影响力，打造好网络文学浙江模式</t>
    <phoneticPr fontId="2" type="noConversion"/>
  </si>
  <si>
    <t>杭州甄致科技有限公司</t>
    <phoneticPr fontId="2" type="noConversion"/>
  </si>
  <si>
    <t>基于互联网+实体形式服务于社会大众，倡导“集百家之长、思百家之见、听百家之谈”的阅读理念，用户可在单元楼下公益借还、分享、流转，实现民众与书香的零距离接触。同时由各小程序与APP互补跳转打通线上线下各类基于公益的价值延伸服务</t>
    <phoneticPr fontId="2" type="noConversion"/>
  </si>
  <si>
    <t xml:space="preserve">2019年6月-
</t>
    <phoneticPr fontId="2" type="noConversion"/>
  </si>
  <si>
    <t xml:space="preserve">阅读是小程序和APP的切入点，线上会延伸出各类与阅读相关的活动与服务，目前按照2W个书架投放量对未来市场的经济预算进行年化评估：
1.书籍借阅流转收益，预计收益500w+
2.阅读课程及其他延伸活动，预计最低收益500w+
3.第三方品牌服务资源延伸收益，预计收益2000W+
</t>
    <phoneticPr fontId="2" type="noConversion"/>
  </si>
  <si>
    <t>向社会大众传递正能量文化精神。满足社会群众文化需求，提升文化强国氛围。倡导绿色环保加强资源循环利用，实现节约型社会的典范。充分发挥示范引领作用，打造书香中国，实现学习强国。更多的社会群体能触手可及地免费享受公益阅读
通过一系列的公益活动，让用户更直接或间接地参与公益，让受众群体获得公益支持，维护社会稳定和谐。通过互联网运营加大公益认知的覆盖面。</t>
    <phoneticPr fontId="2" type="noConversion"/>
  </si>
  <si>
    <t>2018以来，累计申报版权收入达3.86亿元，纳税超2000万元。</t>
    <phoneticPr fontId="2" type="noConversion"/>
  </si>
  <si>
    <t>作家村挂牌以来，已累计举办沙龙30余场，各类调研考察交流活动70余次，接待来宾1000余人次。一年多来，作家村已有24部作品通过IP转化改编为影视剧、漫画及手游。促进网络作家创作更多更优秀的作品，推动数字IP价值变现，打造产业生态链。</t>
    <phoneticPr fontId="2" type="noConversion"/>
  </si>
  <si>
    <t>开心麻花杭州730匣子剧场</t>
    <phoneticPr fontId="2" type="noConversion"/>
  </si>
  <si>
    <t>多人连麦移动直播产品研发与示范应用</t>
    <phoneticPr fontId="2" type="noConversion"/>
  </si>
  <si>
    <t>天格科技（杭州）有限公司</t>
    <phoneticPr fontId="2" type="noConversion"/>
  </si>
  <si>
    <t>(1)研究低延时1对1、多对多视频连麦技术。(2) 研究连麦去噪、回音消除技术。（3）高质量音频混响、激励、噪声消除、电音等特效。(4) 社交平台信息安全技术。</t>
    <phoneticPr fontId="2" type="noConversion"/>
  </si>
  <si>
    <t>2019年1月-2020年12月</t>
    <phoneticPr fontId="2" type="noConversion"/>
  </si>
  <si>
    <t>项目实施后，预计项目期内取得软件收入1000万元，利润600万元，税收120万元。</t>
    <phoneticPr fontId="2" type="noConversion"/>
  </si>
  <si>
    <t>本项目可以结合不同直播场景，连麦显现出强大的灵活性和创造性，将直播的实时互动充分发挥出来。直播技术平台在不断进行技术创新的同时，也致力于为用户降低成本，助力多人连麦技术全面推广，让更多客户体验视频直播连麦功能。在市场上让利于客户，让直播方以极低成本为观众带来更高价值的直播互动体验。</t>
    <phoneticPr fontId="2" type="noConversion"/>
  </si>
  <si>
    <t>获得区里的用地、税收减免政策扶持</t>
    <phoneticPr fontId="2" type="noConversion"/>
  </si>
  <si>
    <t>获得区里的税收及房租减免政策扶持</t>
    <phoneticPr fontId="2" type="noConversion"/>
  </si>
  <si>
    <t>获得区里房租补贴、税收减免政策扶持。</t>
    <phoneticPr fontId="2" type="noConversion"/>
  </si>
  <si>
    <t>五年税收优惠政策</t>
    <phoneticPr fontId="2" type="noConversion"/>
  </si>
  <si>
    <t>补助</t>
    <phoneticPr fontId="2" type="noConversion"/>
  </si>
  <si>
    <t>非遗文化浓缩了中华民族传统文化的精华，其丰富性、生动性与多样性既展现了中华文化的绚丽多姿，又在推动着中华文化的现代转化与创新。桃花纸非遗文化体验园，着重向中小学生展示传承传统手工桃花纸制作工艺，寓教于乐，让学生在玩的同时学习传统文化，具有较高的社会效益。</t>
    <phoneticPr fontId="2" type="noConversion"/>
  </si>
  <si>
    <t>1、 花卉生产制作销售获益2、培训体验产生的销售获益、3、后续农产品和文创产品的销售获益4、通过对园区运营推广产生效应收益。</t>
    <phoneticPr fontId="2" type="noConversion"/>
  </si>
  <si>
    <t>项目成为富春江——春江花月夜建设的一个节点，融入鹿山街道汤家埠村的旅游景区建设，通过花艺培训体验，花景呈现，花海蔬果的种植体验和采摘，提高人们的生活品质，享受美好生活，并且通过花艺、花景、文化创意的手工体验，增加创就业的人员，服务当地经济。</t>
    <phoneticPr fontId="2" type="noConversion"/>
  </si>
  <si>
    <t>推进中国网络作家村产业化运营</t>
    <phoneticPr fontId="2" type="noConversion"/>
  </si>
  <si>
    <t>“向往的生活”乡村文旅线下体验基地</t>
    <phoneticPr fontId="2" type="noConversion"/>
  </si>
  <si>
    <t>申请补助资金（万元）</t>
    <phoneticPr fontId="2" type="noConversion"/>
  </si>
  <si>
    <t>岛邻书亭建设项目</t>
    <phoneticPr fontId="2" type="noConversion"/>
  </si>
  <si>
    <t>系西博会文化板块的重点项目之一。通过专业论坛、展览等多种形式吸引广大观众参与。2019ADM聚焦六大品类的设计领域，呈现不同的由设计价值带来的生活创新内容。总体面积超过20000㎡，包含200个品牌的合作，邀请国内外跨领域专家40位，参与媒体300家，吸引来自全球、全国专业观众超过5000人，现场接待观众超过10万人次。</t>
    <phoneticPr fontId="2" type="noConversion"/>
  </si>
  <si>
    <t>《忍者必须死3》研发及全球发行</t>
    <phoneticPr fontId="2" type="noConversion"/>
  </si>
  <si>
    <t xml:space="preserve">2018-2020年
</t>
    <phoneticPr fontId="2" type="noConversion"/>
  </si>
  <si>
    <t xml:space="preserve">2015年3月-2020年10月
</t>
    <phoneticPr fontId="2" type="noConversion"/>
  </si>
  <si>
    <t>通过项目建设，将村集体闲置土地和房屋充分盘活，文旅相结合，既再现了传统桃花纸手工制作技艺，传承非物质文化遗产，又利用非物质文化遗产开展旅游活动。桃花纸非物质文化体验园开园后，带动农户农副产品销售和农家乐民宿发展，为农民增加经济收入；同时，通过体验园为村集体创收，壮大集体经济。</t>
    <phoneticPr fontId="2" type="noConversion"/>
  </si>
  <si>
    <t>东溪文化创意园项目位于分水镇入城口东溪滨江区05省道南侧，总体用地面积为52亩，建筑面积约7.8万平方米，总投资3.08亿元。由多幢办公建筑及公共配套服务用房组成。文创园以绿色科技制笔业为基础，以地方文化为特色，集文创、科创、电商、休闲功能能为一体。文创园的建设，让更多的企业聚集在一起，形成更强的集群效应，尤其是对于分水制笔比较紧缺设计、营销、中介服务等配套企业的引入，将为分水制笔产业延伸和升级打下坚实的基础，为分水的经济建设做出更大的贡献，创造更多的就业岗位，促进分水更好更快地发展。</t>
    <phoneticPr fontId="2" type="noConversion"/>
  </si>
  <si>
    <t>2019年</t>
    <phoneticPr fontId="2" type="noConversion"/>
  </si>
  <si>
    <t>合计</t>
    <phoneticPr fontId="2" type="noConversion"/>
  </si>
  <si>
    <t>项目预计总收入59000万元。</t>
    <phoneticPr fontId="2" type="noConversion"/>
  </si>
  <si>
    <t>上城区项目。2018年已得到市文艺精品工程扶持项目资金50万元，建议暂不列入本次项目评审。</t>
    <phoneticPr fontId="2" type="noConversion"/>
  </si>
  <si>
    <t>拱墅区项目。纯技术研发项目，建议暂不列入本次项目评审。</t>
    <phoneticPr fontId="2" type="noConversion"/>
  </si>
  <si>
    <t>西湖区项目。项目目前处于产业规划和物业收储阶段，建议暂不列入本次项目评审。</t>
    <phoneticPr fontId="2" type="noConversion"/>
  </si>
  <si>
    <t>滨江区项目。偏向于社区公益，产业效益目前不明显，建议暂不列入本次项目评审。</t>
    <phoneticPr fontId="2" type="noConversion"/>
  </si>
  <si>
    <t>余杭区项目。2018年已获得市文艺精品工程扶持项目补助资金20万元，建议暂不列入本次项目评审。</t>
    <phoneticPr fontId="2" type="noConversion"/>
  </si>
  <si>
    <t>余杭区项目。今年已申报文化精品扶持项目，即将拨付扶持资金20万元，建议暂不列入本次项目评审。</t>
    <phoneticPr fontId="2" type="noConversion"/>
  </si>
  <si>
    <t>富阳区项目。项目实施内容偏向于园艺和农业，建议暂不列入本次项目评审。</t>
    <phoneticPr fontId="2" type="noConversion"/>
  </si>
  <si>
    <t>桐庐县项目。2018年桐庐县根据其资金管理办法决定给予项目100万元补助，2018年先期拨付50万元，资金来源为市级文创竞争性分配资金，近期又下拨了市级竞争性分配资金50万元。考虑项目资金刚拨付，绩效尚未明确，建议暂不列入本次项目评审。</t>
    <phoneticPr fontId="2" type="noConversion"/>
  </si>
  <si>
    <t>建德市项目。已申报市文化精品工程扶持项目，即将补助资金20万元，建议暂不列入本次项目评审。</t>
    <phoneticPr fontId="2" type="noConversion"/>
  </si>
  <si>
    <t>西湖风景名胜区项目。投入过低，建议暂不列入本次项目评审。</t>
    <phoneticPr fontId="2" type="noConversion"/>
  </si>
  <si>
    <t>钱塘新区项目。项目偏向服贸领域，文创特色不鲜明，建议暂不列入本次项目评审。</t>
    <phoneticPr fontId="2" type="noConversion"/>
  </si>
  <si>
    <t>下城区项目。已在会展口申报扶持资金，建议暂不列入本次项目评审。</t>
    <phoneticPr fontId="2" type="noConversion"/>
  </si>
  <si>
    <t>千岛湖骑龙巷特色文创街区</t>
    <phoneticPr fontId="2" type="noConversion"/>
  </si>
  <si>
    <t>千岛湖文渊狮城文化创意街区</t>
    <phoneticPr fontId="2" type="noConversion"/>
  </si>
  <si>
    <r>
      <rPr>
        <sz val="11"/>
        <color theme="1"/>
        <rFont val="宋体"/>
        <family val="3"/>
        <charset val="134"/>
      </rPr>
      <t>附件</t>
    </r>
    <r>
      <rPr>
        <sz val="11"/>
        <color theme="1"/>
        <rFont val="Tahoma"/>
        <family val="2"/>
        <charset val="134"/>
      </rPr>
      <t>2</t>
    </r>
    <phoneticPr fontId="2" type="noConversion"/>
  </si>
  <si>
    <t>2019年度区、县（市）竞争性分配资金项目申报汇总及初审情况表（建议不列入评审）</t>
    <phoneticPr fontId="2" type="noConversion"/>
  </si>
  <si>
    <t>棱镜光娱全息剧院</t>
  </si>
  <si>
    <t>西湖区项目。对外交流与合作项目，产业属性不明显，建议暂不列入本次项目评审。</t>
    <phoneticPr fontId="2" type="noConversion"/>
  </si>
  <si>
    <t>临安区项目。非遗保护项目</t>
    <phoneticPr fontId="2" type="noConversion"/>
  </si>
  <si>
    <t>建德市项目。以农业为核心的提升项目，文创特色不明显，建议暂不列入本次项目评审。</t>
    <phoneticPr fontId="2" type="noConversion"/>
  </si>
  <si>
    <t>凌笛数字项目</t>
    <phoneticPr fontId="2" type="noConversion"/>
  </si>
  <si>
    <t>莪山畲乡文创中心</t>
    <phoneticPr fontId="2" type="noConversion"/>
  </si>
  <si>
    <t>萧山区项目。文创特色不明显，建议暂不列入本次项目评审。</t>
    <phoneticPr fontId="2" type="noConversion"/>
  </si>
  <si>
    <t>杭州西博文化传播有限公司</t>
    <phoneticPr fontId="2" type="noConversion"/>
  </si>
  <si>
    <t>西湖风景名胜区项目，文创产业特色不明显，建议暂不列入本次项目评审。</t>
    <phoneticPr fontId="2" type="noConversion"/>
  </si>
  <si>
    <t>钱塘新区项目。项目偏向家具生产制造，建议暂不列入本次项目评审。</t>
    <phoneticPr fontId="2" type="noConversion"/>
  </si>
  <si>
    <t>钱塘新区项目。项目偏向与旅游技术服务，建议暂不列入本次项目评审。</t>
    <phoneticPr fontId="2" type="noConversion"/>
  </si>
  <si>
    <t>聚落五号创意产业园三期改造工程</t>
    <phoneticPr fontId="2" type="noConversion"/>
  </si>
  <si>
    <t>爱丽芬文创小镇建设运营项目</t>
    <phoneticPr fontId="2" type="noConversion"/>
  </si>
  <si>
    <t>滨江区项目。动漫游戏项目。</t>
    <phoneticPr fontId="2" type="noConversion"/>
  </si>
  <si>
    <t>杭州清河坊历史街区文创业态提升及南宋文化推广项目</t>
    <phoneticPr fontId="2" type="noConversion"/>
  </si>
  <si>
    <t>所在地</t>
    <phoneticPr fontId="2" type="noConversion"/>
  </si>
  <si>
    <t>滨江</t>
    <phoneticPr fontId="2" type="noConversion"/>
  </si>
  <si>
    <t>上城</t>
    <phoneticPr fontId="2" type="noConversion"/>
  </si>
  <si>
    <t>西湖</t>
    <phoneticPr fontId="2" type="noConversion"/>
  </si>
  <si>
    <t>江干</t>
    <phoneticPr fontId="2" type="noConversion"/>
  </si>
  <si>
    <t>富阳</t>
    <phoneticPr fontId="2" type="noConversion"/>
  </si>
  <si>
    <t>拱墅</t>
    <phoneticPr fontId="2" type="noConversion"/>
  </si>
  <si>
    <t>建德</t>
    <phoneticPr fontId="2" type="noConversion"/>
  </si>
  <si>
    <t>下城</t>
    <phoneticPr fontId="2" type="noConversion"/>
  </si>
  <si>
    <t>萧山</t>
    <phoneticPr fontId="2" type="noConversion"/>
  </si>
  <si>
    <t>桐庐</t>
    <phoneticPr fontId="2" type="noConversion"/>
  </si>
  <si>
    <t>余杭</t>
    <phoneticPr fontId="2" type="noConversion"/>
  </si>
  <si>
    <t>淳安</t>
    <phoneticPr fontId="2" type="noConversion"/>
  </si>
  <si>
    <t>临安</t>
    <phoneticPr fontId="2" type="noConversion"/>
  </si>
  <si>
    <t>风景名胜区</t>
    <phoneticPr fontId="2" type="noConversion"/>
  </si>
  <si>
    <t>杭州钱塘新区</t>
    <phoneticPr fontId="2" type="noConversion"/>
  </si>
  <si>
    <t>附件1</t>
    <phoneticPr fontId="2" type="noConversion"/>
  </si>
  <si>
    <t>项目单位</t>
    <phoneticPr fontId="2" type="noConversion"/>
  </si>
  <si>
    <t>杭州放刺电音文化传播有限责任公司</t>
    <phoneticPr fontId="2" type="noConversion"/>
  </si>
  <si>
    <t>杭州一九零五未来科技有限公司</t>
    <phoneticPr fontId="2" type="noConversion"/>
  </si>
  <si>
    <t>杭州之江城市建设投资集团有限公司</t>
    <phoneticPr fontId="2" type="noConversion"/>
  </si>
  <si>
    <t>杭州安赛投资管理有限公司</t>
    <phoneticPr fontId="2" type="noConversion"/>
  </si>
  <si>
    <t>浙江北深文旅发展有限公司</t>
    <phoneticPr fontId="2" type="noConversion"/>
  </si>
  <si>
    <t>浙江元谷文创产业发展有限公司</t>
    <phoneticPr fontId="2" type="noConversion"/>
  </si>
  <si>
    <t>建德市大同镇人民政府</t>
    <phoneticPr fontId="2" type="noConversion"/>
  </si>
  <si>
    <t>杭州新青年歌舞团股份有限公司</t>
    <phoneticPr fontId="2" type="noConversion"/>
  </si>
  <si>
    <t>建德市梅城镇人民政府</t>
    <phoneticPr fontId="2" type="noConversion"/>
  </si>
  <si>
    <t>杭州凌笛数码科技有限公司</t>
    <phoneticPr fontId="2" type="noConversion"/>
  </si>
  <si>
    <t>杭州市清河坊历史街区管理委员会</t>
    <phoneticPr fontId="2" type="noConversion"/>
  </si>
  <si>
    <t>桐庐乡意旅游开发有限公司</t>
    <phoneticPr fontId="2" type="noConversion"/>
  </si>
  <si>
    <t>杭州硬脑创意科技有限公司</t>
    <phoneticPr fontId="2" type="noConversion"/>
  </si>
  <si>
    <t>杭州电魂网络科技股份有限公司</t>
    <phoneticPr fontId="2" type="noConversion"/>
  </si>
  <si>
    <t>浙江二元文化发展有限公司</t>
    <phoneticPr fontId="2" type="noConversion"/>
  </si>
  <si>
    <t>杭州余杭城市建设集团有限公司</t>
    <phoneticPr fontId="2" type="noConversion"/>
  </si>
  <si>
    <t>淳安县大墅镇人民政府</t>
    <phoneticPr fontId="2" type="noConversion"/>
  </si>
  <si>
    <t>杭州莪山物业服务有限公司</t>
    <phoneticPr fontId="2" type="noConversion"/>
  </si>
  <si>
    <t>杭州朱炳仁文化艺术有限公司</t>
    <phoneticPr fontId="2" type="noConversion"/>
  </si>
  <si>
    <t>杭州市临安区昌化鸡血石博物馆</t>
    <phoneticPr fontId="2" type="noConversion"/>
  </si>
  <si>
    <t>杭州西猫文化创意有限公司</t>
    <phoneticPr fontId="2" type="noConversion"/>
  </si>
  <si>
    <t>杭州千岛湖骑龙巷商业管理有限公司</t>
    <phoneticPr fontId="2" type="noConversion"/>
  </si>
  <si>
    <t>杭州气味王国科技有限公司</t>
    <phoneticPr fontId="2" type="noConversion"/>
  </si>
  <si>
    <t>杭州运河（江干段）综合整治与保护开发指挥部办公室</t>
    <phoneticPr fontId="2" type="noConversion"/>
  </si>
  <si>
    <t>临安市阿凡提企业管理有限公司</t>
    <phoneticPr fontId="2" type="noConversion"/>
  </si>
  <si>
    <t>杭州开心麻花演艺经纪有限公司</t>
    <phoneticPr fontId="2" type="noConversion"/>
  </si>
  <si>
    <t>杭州米络星科技（集团）有限公司</t>
    <phoneticPr fontId="2" type="noConversion"/>
  </si>
  <si>
    <t>杭州誉瑞资产管理有限公司</t>
    <phoneticPr fontId="2" type="noConversion"/>
  </si>
  <si>
    <t>湍口镇人民政府</t>
    <phoneticPr fontId="2" type="noConversion"/>
  </si>
  <si>
    <t>杭州联络互动信息科技股份有限公司</t>
    <phoneticPr fontId="2" type="noConversion"/>
  </si>
  <si>
    <t>桐庐县人民政府旧县街道办事处</t>
    <phoneticPr fontId="2" type="noConversion"/>
  </si>
  <si>
    <t>匠铜实业（杭州）有限公司</t>
    <phoneticPr fontId="2" type="noConversion"/>
  </si>
  <si>
    <t>杭州千岛湖新天地文化发展有限公司</t>
    <phoneticPr fontId="2" type="noConversion"/>
  </si>
  <si>
    <t>杭州棱镜光娱文化传媒有限公司</t>
    <phoneticPr fontId="2" type="noConversion"/>
  </si>
  <si>
    <t>浙江爱丽芬服装集团有限公司</t>
    <phoneticPr fontId="2" type="noConversion"/>
  </si>
  <si>
    <t>杭州博闻堂文化传播有限公司</t>
    <phoneticPr fontId="2" type="noConversion"/>
  </si>
  <si>
    <t>浙江丽扬文化产业投资有限公司</t>
    <phoneticPr fontId="2" type="noConversion"/>
  </si>
  <si>
    <t>联络大厦“数字文化”基地建设项目</t>
    <phoneticPr fontId="2" type="noConversion"/>
  </si>
  <si>
    <t>艺创小镇象山艺术公社</t>
    <phoneticPr fontId="2" type="noConversion"/>
  </si>
  <si>
    <t>夏衍影视文化特色街区项目</t>
    <phoneticPr fontId="2" type="noConversion"/>
  </si>
  <si>
    <t>文化推动文明—中国传统文化推广项目</t>
    <phoneticPr fontId="2" type="noConversion"/>
  </si>
  <si>
    <t>武林路国际音乐街区</t>
    <phoneticPr fontId="2" type="noConversion"/>
  </si>
  <si>
    <t>2019年度市文化创意资金区、县（市）竞争性分配扶持项目公示表</t>
    <phoneticPr fontId="2" type="noConversion"/>
  </si>
</sst>
</file>

<file path=xl/styles.xml><?xml version="1.0" encoding="utf-8"?>
<styleSheet xmlns="http://schemas.openxmlformats.org/spreadsheetml/2006/main">
  <fonts count="10">
    <font>
      <sz val="11"/>
      <color theme="1"/>
      <name val="Tahoma"/>
      <family val="2"/>
      <charset val="134"/>
    </font>
    <font>
      <sz val="18"/>
      <color theme="1"/>
      <name val="方正小标宋简体"/>
      <family val="4"/>
      <charset val="134"/>
    </font>
    <font>
      <sz val="9"/>
      <name val="Tahoma"/>
      <family val="2"/>
      <charset val="134"/>
    </font>
    <font>
      <sz val="11"/>
      <color rgb="FF000000"/>
      <name val="黑体"/>
      <family val="3"/>
      <charset val="134"/>
    </font>
    <font>
      <sz val="9"/>
      <color theme="1"/>
      <name val="仿宋_GB2312"/>
      <family val="3"/>
      <charset val="134"/>
    </font>
    <font>
      <sz val="11"/>
      <color theme="1"/>
      <name val="宋体"/>
      <family val="3"/>
      <charset val="134"/>
    </font>
    <font>
      <sz val="11"/>
      <color theme="1"/>
      <name val="仿宋_GB2312"/>
      <family val="3"/>
      <charset val="134"/>
    </font>
    <font>
      <sz val="14"/>
      <color theme="1"/>
      <name val="方正小标宋简体"/>
      <family val="4"/>
      <charset val="134"/>
    </font>
    <font>
      <sz val="11"/>
      <color theme="1"/>
      <name val="黑体"/>
      <family val="3"/>
      <charset val="134"/>
    </font>
    <font>
      <sz val="11"/>
      <name val="仿宋_GB2312"/>
      <family val="3"/>
      <charset val="134"/>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vertical="center"/>
    </xf>
    <xf numFmtId="0" fontId="3" fillId="0" borderId="3" xfId="0" applyFont="1" applyBorder="1" applyAlignment="1">
      <alignment horizontal="center" vertical="center" wrapText="1"/>
    </xf>
    <xf numFmtId="0" fontId="0" fillId="0" borderId="0" xfId="0">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lignment vertical="center"/>
    </xf>
    <xf numFmtId="0" fontId="6" fillId="0" borderId="1" xfId="0" applyFont="1" applyBorder="1" applyAlignment="1">
      <alignment horizontal="left" vertical="center"/>
    </xf>
    <xf numFmtId="0" fontId="4" fillId="0" borderId="0" xfId="0" applyFo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2"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0" borderId="5" xfId="0" applyFont="1" applyBorder="1" applyAlignment="1">
      <alignment horizontal="center" vertical="center"/>
    </xf>
    <xf numFmtId="0" fontId="3" fillId="0" borderId="1" xfId="0" applyFont="1" applyBorder="1" applyAlignment="1">
      <alignment horizontal="center" vertical="center" wrapText="1"/>
    </xf>
    <xf numFmtId="0" fontId="8" fillId="0" borderId="2" xfId="0" applyFont="1" applyBorder="1" applyAlignment="1">
      <alignment horizontal="center" vertical="center"/>
    </xf>
    <xf numFmtId="0" fontId="1" fillId="0" borderId="0" xfId="0" applyFont="1" applyBorder="1" applyAlignment="1">
      <alignment horizontal="center" vertical="center"/>
    </xf>
    <xf numFmtId="0" fontId="0"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42"/>
  <sheetViews>
    <sheetView tabSelected="1" zoomScaleNormal="100" workbookViewId="0">
      <selection activeCell="B6" sqref="B6"/>
    </sheetView>
  </sheetViews>
  <sheetFormatPr defaultRowHeight="14.25"/>
  <cols>
    <col min="1" max="1" width="7.375" customWidth="1"/>
    <col min="2" max="2" width="53.25" customWidth="1"/>
    <col min="3" max="3" width="54.75" style="4" customWidth="1"/>
    <col min="4" max="4" width="14.5" customWidth="1"/>
  </cols>
  <sheetData>
    <row r="1" spans="1:4">
      <c r="A1" s="13" t="s">
        <v>229</v>
      </c>
    </row>
    <row r="2" spans="1:4" ht="39" customHeight="1">
      <c r="A2" s="21" t="s">
        <v>273</v>
      </c>
      <c r="B2" s="21"/>
      <c r="C2" s="21"/>
      <c r="D2" s="21"/>
    </row>
    <row r="3" spans="1:4" ht="14.25" customHeight="1">
      <c r="A3" s="22" t="s">
        <v>18</v>
      </c>
      <c r="B3" s="22" t="s">
        <v>0</v>
      </c>
      <c r="C3" s="23" t="s">
        <v>230</v>
      </c>
      <c r="D3" s="18" t="s">
        <v>213</v>
      </c>
    </row>
    <row r="4" spans="1:4">
      <c r="A4" s="22"/>
      <c r="B4" s="22"/>
      <c r="C4" s="19"/>
      <c r="D4" s="19"/>
    </row>
    <row r="5" spans="1:4" s="6" customFormat="1" ht="24" customHeight="1">
      <c r="A5" s="22"/>
      <c r="B5" s="22"/>
      <c r="C5" s="20"/>
      <c r="D5" s="20"/>
    </row>
    <row r="6" spans="1:4" s="6" customFormat="1" ht="30" customHeight="1">
      <c r="A6" s="9">
        <v>1</v>
      </c>
      <c r="B6" s="14" t="s">
        <v>43</v>
      </c>
      <c r="C6" s="15" t="s">
        <v>231</v>
      </c>
      <c r="D6" s="16" t="s">
        <v>222</v>
      </c>
    </row>
    <row r="7" spans="1:4" ht="30" customHeight="1">
      <c r="A7" s="9">
        <v>2</v>
      </c>
      <c r="B7" s="14" t="s">
        <v>17</v>
      </c>
      <c r="C7" s="15" t="s">
        <v>232</v>
      </c>
      <c r="D7" s="16" t="s">
        <v>215</v>
      </c>
    </row>
    <row r="8" spans="1:4" ht="30" customHeight="1">
      <c r="A8" s="9">
        <v>3</v>
      </c>
      <c r="B8" s="14" t="s">
        <v>269</v>
      </c>
      <c r="C8" s="15" t="s">
        <v>233</v>
      </c>
      <c r="D8" s="16" t="s">
        <v>216</v>
      </c>
    </row>
    <row r="9" spans="1:4" ht="30" customHeight="1">
      <c r="A9" s="9">
        <v>4</v>
      </c>
      <c r="B9" s="14" t="s">
        <v>209</v>
      </c>
      <c r="C9" s="15" t="s">
        <v>234</v>
      </c>
      <c r="D9" s="16" t="s">
        <v>217</v>
      </c>
    </row>
    <row r="10" spans="1:4" ht="30" customHeight="1">
      <c r="A10" s="9">
        <v>5</v>
      </c>
      <c r="B10" s="14" t="s">
        <v>67</v>
      </c>
      <c r="C10" s="15" t="s">
        <v>235</v>
      </c>
      <c r="D10" s="16" t="s">
        <v>218</v>
      </c>
    </row>
    <row r="11" spans="1:4" ht="30" customHeight="1">
      <c r="A11" s="9">
        <v>6</v>
      </c>
      <c r="B11" s="14" t="s">
        <v>22</v>
      </c>
      <c r="C11" s="15" t="s">
        <v>236</v>
      </c>
      <c r="D11" s="16" t="s">
        <v>219</v>
      </c>
    </row>
    <row r="12" spans="1:4" ht="30" customHeight="1">
      <c r="A12" s="9">
        <v>7</v>
      </c>
      <c r="B12" s="14" t="s">
        <v>80</v>
      </c>
      <c r="C12" s="15" t="s">
        <v>237</v>
      </c>
      <c r="D12" s="16" t="s">
        <v>220</v>
      </c>
    </row>
    <row r="13" spans="1:4" ht="30" customHeight="1">
      <c r="A13" s="9">
        <v>8</v>
      </c>
      <c r="B13" s="14" t="s">
        <v>44</v>
      </c>
      <c r="C13" s="15" t="s">
        <v>238</v>
      </c>
      <c r="D13" s="16" t="s">
        <v>222</v>
      </c>
    </row>
    <row r="14" spans="1:4" ht="30" customHeight="1">
      <c r="A14" s="9">
        <v>9</v>
      </c>
      <c r="B14" s="14" t="s">
        <v>81</v>
      </c>
      <c r="C14" s="15" t="s">
        <v>239</v>
      </c>
      <c r="D14" s="16" t="s">
        <v>220</v>
      </c>
    </row>
    <row r="15" spans="1:4" ht="30" customHeight="1">
      <c r="A15" s="9">
        <v>10</v>
      </c>
      <c r="B15" s="14" t="s">
        <v>202</v>
      </c>
      <c r="C15" s="15" t="s">
        <v>240</v>
      </c>
      <c r="D15" s="16" t="s">
        <v>215</v>
      </c>
    </row>
    <row r="16" spans="1:4" ht="30" customHeight="1">
      <c r="A16" s="9">
        <v>11</v>
      </c>
      <c r="B16" s="14" t="s">
        <v>212</v>
      </c>
      <c r="C16" s="15" t="s">
        <v>241</v>
      </c>
      <c r="D16" s="16" t="s">
        <v>215</v>
      </c>
    </row>
    <row r="17" spans="1:4" ht="30" customHeight="1">
      <c r="A17" s="9">
        <v>12</v>
      </c>
      <c r="B17" s="14" t="s">
        <v>102</v>
      </c>
      <c r="C17" s="15" t="s">
        <v>242</v>
      </c>
      <c r="D17" s="16" t="s">
        <v>223</v>
      </c>
    </row>
    <row r="18" spans="1:4" ht="30" customHeight="1">
      <c r="A18" s="9">
        <v>13</v>
      </c>
      <c r="B18" s="14" t="s">
        <v>52</v>
      </c>
      <c r="C18" s="15" t="s">
        <v>243</v>
      </c>
      <c r="D18" s="16" t="s">
        <v>224</v>
      </c>
    </row>
    <row r="19" spans="1:4" ht="30" customHeight="1">
      <c r="A19" s="9">
        <v>14</v>
      </c>
      <c r="B19" s="14" t="s">
        <v>144</v>
      </c>
      <c r="C19" s="15" t="s">
        <v>244</v>
      </c>
      <c r="D19" s="16" t="s">
        <v>214</v>
      </c>
    </row>
    <row r="20" spans="1:4" ht="30" customHeight="1">
      <c r="A20" s="9">
        <v>15</v>
      </c>
      <c r="B20" s="14" t="s">
        <v>68</v>
      </c>
      <c r="C20" s="15" t="s">
        <v>245</v>
      </c>
      <c r="D20" s="16" t="s">
        <v>218</v>
      </c>
    </row>
    <row r="21" spans="1:4" ht="30" customHeight="1">
      <c r="A21" s="9">
        <v>16</v>
      </c>
      <c r="B21" s="14" t="s">
        <v>59</v>
      </c>
      <c r="C21" s="15" t="s">
        <v>246</v>
      </c>
      <c r="D21" s="16" t="s">
        <v>224</v>
      </c>
    </row>
    <row r="22" spans="1:4" ht="30" customHeight="1">
      <c r="A22" s="9">
        <v>17</v>
      </c>
      <c r="B22" s="14" t="s">
        <v>95</v>
      </c>
      <c r="C22" s="15" t="s">
        <v>247</v>
      </c>
      <c r="D22" s="16" t="s">
        <v>225</v>
      </c>
    </row>
    <row r="23" spans="1:4" ht="30" customHeight="1">
      <c r="A23" s="9">
        <v>18</v>
      </c>
      <c r="B23" s="14" t="s">
        <v>203</v>
      </c>
      <c r="C23" s="15" t="s">
        <v>248</v>
      </c>
      <c r="D23" s="16" t="s">
        <v>223</v>
      </c>
    </row>
    <row r="24" spans="1:4" ht="30" customHeight="1">
      <c r="A24" s="9">
        <v>19</v>
      </c>
      <c r="B24" s="14" t="s">
        <v>58</v>
      </c>
      <c r="C24" s="15" t="s">
        <v>249</v>
      </c>
      <c r="D24" s="16" t="s">
        <v>224</v>
      </c>
    </row>
    <row r="25" spans="1:4" ht="30" customHeight="1">
      <c r="A25" s="9">
        <v>20</v>
      </c>
      <c r="B25" s="14" t="s">
        <v>73</v>
      </c>
      <c r="C25" s="15" t="s">
        <v>250</v>
      </c>
      <c r="D25" s="16" t="s">
        <v>226</v>
      </c>
    </row>
    <row r="26" spans="1:4" ht="30" customHeight="1">
      <c r="A26" s="9">
        <v>21</v>
      </c>
      <c r="B26" s="14" t="s">
        <v>129</v>
      </c>
      <c r="C26" s="15" t="s">
        <v>251</v>
      </c>
      <c r="D26" s="16" t="s">
        <v>227</v>
      </c>
    </row>
    <row r="27" spans="1:4" ht="30" customHeight="1">
      <c r="A27" s="9">
        <v>22</v>
      </c>
      <c r="B27" s="14" t="s">
        <v>194</v>
      </c>
      <c r="C27" s="15" t="s">
        <v>252</v>
      </c>
      <c r="D27" s="16" t="s">
        <v>225</v>
      </c>
    </row>
    <row r="28" spans="1:4" ht="30" customHeight="1">
      <c r="A28" s="9">
        <v>23</v>
      </c>
      <c r="B28" s="14" t="s">
        <v>109</v>
      </c>
      <c r="C28" s="15" t="s">
        <v>253</v>
      </c>
      <c r="D28" s="16" t="s">
        <v>228</v>
      </c>
    </row>
    <row r="29" spans="1:4" ht="30" customHeight="1">
      <c r="A29" s="9">
        <v>24</v>
      </c>
      <c r="B29" s="14" t="s">
        <v>270</v>
      </c>
      <c r="C29" s="17" t="s">
        <v>254</v>
      </c>
      <c r="D29" s="16" t="s">
        <v>217</v>
      </c>
    </row>
    <row r="30" spans="1:4" ht="30" customHeight="1">
      <c r="A30" s="9">
        <v>25</v>
      </c>
      <c r="B30" s="14" t="s">
        <v>74</v>
      </c>
      <c r="C30" s="15" t="s">
        <v>255</v>
      </c>
      <c r="D30" s="16" t="s">
        <v>226</v>
      </c>
    </row>
    <row r="31" spans="1:4" ht="30" customHeight="1">
      <c r="A31" s="9">
        <v>26</v>
      </c>
      <c r="B31" s="14" t="s">
        <v>154</v>
      </c>
      <c r="C31" s="15" t="s">
        <v>256</v>
      </c>
      <c r="D31" s="16" t="s">
        <v>219</v>
      </c>
    </row>
    <row r="32" spans="1:4" ht="30" customHeight="1">
      <c r="A32" s="9">
        <v>27</v>
      </c>
      <c r="B32" s="14" t="s">
        <v>23</v>
      </c>
      <c r="C32" s="15" t="s">
        <v>257</v>
      </c>
      <c r="D32" s="16" t="s">
        <v>219</v>
      </c>
    </row>
    <row r="33" spans="1:4" ht="30" customHeight="1">
      <c r="A33" s="9">
        <v>28</v>
      </c>
      <c r="B33" s="14" t="s">
        <v>45</v>
      </c>
      <c r="C33" s="15" t="s">
        <v>258</v>
      </c>
      <c r="D33" s="16" t="s">
        <v>222</v>
      </c>
    </row>
    <row r="34" spans="1:4" ht="30" customHeight="1">
      <c r="A34" s="9">
        <v>29</v>
      </c>
      <c r="B34" s="14" t="s">
        <v>75</v>
      </c>
      <c r="C34" s="15" t="s">
        <v>259</v>
      </c>
      <c r="D34" s="16" t="s">
        <v>226</v>
      </c>
    </row>
    <row r="35" spans="1:4" ht="30" customHeight="1">
      <c r="A35" s="9">
        <v>30</v>
      </c>
      <c r="B35" s="14" t="s">
        <v>268</v>
      </c>
      <c r="C35" s="15" t="s">
        <v>260</v>
      </c>
      <c r="D35" s="16" t="s">
        <v>214</v>
      </c>
    </row>
    <row r="36" spans="1:4" ht="30" customHeight="1">
      <c r="A36" s="9">
        <v>31</v>
      </c>
      <c r="B36" s="14" t="s">
        <v>170</v>
      </c>
      <c r="C36" s="15" t="s">
        <v>261</v>
      </c>
      <c r="D36" s="16" t="s">
        <v>223</v>
      </c>
    </row>
    <row r="37" spans="1:4" ht="30" customHeight="1">
      <c r="A37" s="9">
        <v>32</v>
      </c>
      <c r="B37" s="14" t="s">
        <v>94</v>
      </c>
      <c r="C37" s="15" t="s">
        <v>262</v>
      </c>
      <c r="D37" s="16" t="s">
        <v>220</v>
      </c>
    </row>
    <row r="38" spans="1:4" ht="30" customHeight="1">
      <c r="A38" s="9">
        <v>33</v>
      </c>
      <c r="B38" s="14" t="s">
        <v>195</v>
      </c>
      <c r="C38" s="15" t="s">
        <v>263</v>
      </c>
      <c r="D38" s="16" t="s">
        <v>225</v>
      </c>
    </row>
    <row r="39" spans="1:4" ht="30" customHeight="1">
      <c r="A39" s="9">
        <v>34</v>
      </c>
      <c r="B39" s="14" t="s">
        <v>198</v>
      </c>
      <c r="C39" s="15" t="s">
        <v>264</v>
      </c>
      <c r="D39" s="16" t="s">
        <v>215</v>
      </c>
    </row>
    <row r="40" spans="1:4" ht="30" customHeight="1">
      <c r="A40" s="9">
        <v>35</v>
      </c>
      <c r="B40" s="14" t="s">
        <v>210</v>
      </c>
      <c r="C40" s="15" t="s">
        <v>265</v>
      </c>
      <c r="D40" s="16" t="s">
        <v>218</v>
      </c>
    </row>
    <row r="41" spans="1:4" ht="30" customHeight="1">
      <c r="A41" s="9">
        <v>36</v>
      </c>
      <c r="B41" s="14" t="s">
        <v>271</v>
      </c>
      <c r="C41" s="15" t="s">
        <v>266</v>
      </c>
      <c r="D41" s="16" t="s">
        <v>217</v>
      </c>
    </row>
    <row r="42" spans="1:4" ht="30" customHeight="1">
      <c r="A42" s="9">
        <v>37</v>
      </c>
      <c r="B42" s="14" t="s">
        <v>272</v>
      </c>
      <c r="C42" s="15" t="s">
        <v>267</v>
      </c>
      <c r="D42" s="16" t="s">
        <v>221</v>
      </c>
    </row>
  </sheetData>
  <mergeCells count="5">
    <mergeCell ref="D3:D5"/>
    <mergeCell ref="A2:D2"/>
    <mergeCell ref="A3:A5"/>
    <mergeCell ref="B3:B5"/>
    <mergeCell ref="C3:C5"/>
  </mergeCells>
  <phoneticPr fontId="2" type="noConversion"/>
  <pageMargins left="0.39370078740157483" right="0.39370078740157483" top="0.74803149606299213" bottom="0.74803149606299213" header="0.31496062992125984" footer="0.31496062992125984"/>
  <pageSetup paperSize="9" orientation="landscape" r:id="rId1"/>
  <headerFooter>
    <oddFooter>第 &amp;P 页</oddFooter>
  </headerFooter>
</worksheet>
</file>

<file path=xl/worksheets/sheet2.xml><?xml version="1.0" encoding="utf-8"?>
<worksheet xmlns="http://schemas.openxmlformats.org/spreadsheetml/2006/main" xmlns:r="http://schemas.openxmlformats.org/officeDocument/2006/relationships">
  <dimension ref="A1:L28"/>
  <sheetViews>
    <sheetView topLeftCell="A25" zoomScaleNormal="100" workbookViewId="0">
      <selection activeCell="I26" sqref="I26"/>
    </sheetView>
  </sheetViews>
  <sheetFormatPr defaultRowHeight="14.25"/>
  <cols>
    <col min="1" max="1" width="6.375" customWidth="1"/>
    <col min="4" max="4" width="18.875" customWidth="1"/>
    <col min="6" max="6" width="7.625" style="1" customWidth="1"/>
    <col min="7" max="7" width="7.25" style="1" customWidth="1"/>
    <col min="8" max="8" width="8.25" style="1" customWidth="1"/>
    <col min="9" max="9" width="11.5" style="1" customWidth="1"/>
    <col min="10" max="10" width="15.5" customWidth="1"/>
    <col min="11" max="11" width="15.75" customWidth="1"/>
    <col min="12" max="12" width="12.375" style="4" customWidth="1"/>
  </cols>
  <sheetData>
    <row r="1" spans="1:12">
      <c r="A1" t="s">
        <v>196</v>
      </c>
    </row>
    <row r="2" spans="1:12" ht="39" customHeight="1">
      <c r="B2" s="24" t="s">
        <v>197</v>
      </c>
      <c r="C2" s="24"/>
      <c r="D2" s="24"/>
      <c r="E2" s="24"/>
      <c r="F2" s="24"/>
      <c r="G2" s="24"/>
      <c r="H2" s="24"/>
      <c r="I2" s="24"/>
      <c r="J2" s="24"/>
      <c r="K2" s="24"/>
      <c r="L2" s="24"/>
    </row>
    <row r="3" spans="1:12">
      <c r="A3" s="22" t="s">
        <v>18</v>
      </c>
      <c r="B3" s="22" t="s">
        <v>0</v>
      </c>
      <c r="C3" s="22" t="s">
        <v>1</v>
      </c>
      <c r="D3" s="22" t="s">
        <v>2</v>
      </c>
      <c r="E3" s="22" t="s">
        <v>19</v>
      </c>
      <c r="F3" s="22" t="s">
        <v>3</v>
      </c>
      <c r="G3" s="22"/>
      <c r="H3" s="22"/>
      <c r="I3" s="26" t="s">
        <v>171</v>
      </c>
      <c r="J3" s="22" t="s">
        <v>4</v>
      </c>
      <c r="K3" s="22"/>
      <c r="L3" s="26" t="s">
        <v>5</v>
      </c>
    </row>
    <row r="4" spans="1:12">
      <c r="A4" s="22"/>
      <c r="B4" s="22"/>
      <c r="C4" s="22"/>
      <c r="D4" s="22"/>
      <c r="E4" s="25"/>
      <c r="F4" s="22" t="s">
        <v>6</v>
      </c>
      <c r="G4" s="2" t="s">
        <v>7</v>
      </c>
      <c r="H4" s="2" t="s">
        <v>9</v>
      </c>
      <c r="I4" s="29"/>
      <c r="J4" s="22" t="s">
        <v>10</v>
      </c>
      <c r="K4" s="22" t="s">
        <v>11</v>
      </c>
      <c r="L4" s="27"/>
    </row>
    <row r="5" spans="1:12">
      <c r="A5" s="22"/>
      <c r="B5" s="22"/>
      <c r="C5" s="22"/>
      <c r="D5" s="22"/>
      <c r="E5" s="25"/>
      <c r="F5" s="22"/>
      <c r="G5" s="3" t="s">
        <v>8</v>
      </c>
      <c r="H5" s="5" t="s">
        <v>165</v>
      </c>
      <c r="I5" s="30"/>
      <c r="J5" s="22"/>
      <c r="K5" s="22"/>
      <c r="L5" s="28"/>
    </row>
    <row r="6" spans="1:12" ht="101.25">
      <c r="A6" s="9">
        <v>1</v>
      </c>
      <c r="B6" s="8" t="s">
        <v>12</v>
      </c>
      <c r="C6" s="8" t="s">
        <v>13</v>
      </c>
      <c r="D6" s="8" t="s">
        <v>14</v>
      </c>
      <c r="E6" s="8" t="s">
        <v>15</v>
      </c>
      <c r="F6" s="10">
        <v>35000</v>
      </c>
      <c r="G6" s="10">
        <v>35000</v>
      </c>
      <c r="H6" s="10">
        <v>200</v>
      </c>
      <c r="I6" s="10">
        <v>500</v>
      </c>
      <c r="J6" s="8" t="s">
        <v>181</v>
      </c>
      <c r="K6" s="8" t="s">
        <v>16</v>
      </c>
      <c r="L6" s="7" t="s">
        <v>182</v>
      </c>
    </row>
    <row r="7" spans="1:12" ht="270">
      <c r="A7" s="9">
        <v>2</v>
      </c>
      <c r="B7" s="8" t="s">
        <v>20</v>
      </c>
      <c r="C7" s="8" t="s">
        <v>205</v>
      </c>
      <c r="D7" s="8" t="s">
        <v>173</v>
      </c>
      <c r="E7" s="8" t="s">
        <v>179</v>
      </c>
      <c r="F7" s="10">
        <v>2392.5500000000002</v>
      </c>
      <c r="G7" s="10">
        <v>600</v>
      </c>
      <c r="H7" s="10">
        <v>106.08</v>
      </c>
      <c r="I7" s="10">
        <v>100</v>
      </c>
      <c r="J7" s="8" t="s">
        <v>21</v>
      </c>
      <c r="K7" s="8" t="s">
        <v>142</v>
      </c>
      <c r="L7" s="7" t="s">
        <v>193</v>
      </c>
    </row>
    <row r="8" spans="1:12" ht="168.75">
      <c r="A8" s="9">
        <v>3</v>
      </c>
      <c r="B8" s="8" t="s">
        <v>155</v>
      </c>
      <c r="C8" s="8" t="s">
        <v>156</v>
      </c>
      <c r="D8" s="8" t="s">
        <v>157</v>
      </c>
      <c r="E8" s="8" t="s">
        <v>158</v>
      </c>
      <c r="F8" s="10">
        <v>1100</v>
      </c>
      <c r="G8" s="10">
        <v>352.19</v>
      </c>
      <c r="H8" s="10">
        <v>140</v>
      </c>
      <c r="I8" s="10">
        <v>50</v>
      </c>
      <c r="J8" s="8" t="s">
        <v>159</v>
      </c>
      <c r="K8" s="8" t="s">
        <v>160</v>
      </c>
      <c r="L8" s="7" t="s">
        <v>183</v>
      </c>
    </row>
    <row r="9" spans="1:12" ht="326.25">
      <c r="A9" s="9">
        <v>4</v>
      </c>
      <c r="B9" s="8" t="s">
        <v>30</v>
      </c>
      <c r="C9" s="8" t="s">
        <v>31</v>
      </c>
      <c r="D9" s="8" t="s">
        <v>32</v>
      </c>
      <c r="E9" s="8" t="s">
        <v>33</v>
      </c>
      <c r="F9" s="10">
        <v>500</v>
      </c>
      <c r="G9" s="10">
        <v>500</v>
      </c>
      <c r="H9" s="10" t="s">
        <v>34</v>
      </c>
      <c r="I9" s="10">
        <v>100</v>
      </c>
      <c r="J9" s="8" t="s">
        <v>35</v>
      </c>
      <c r="K9" s="8" t="s">
        <v>36</v>
      </c>
      <c r="L9" s="7" t="s">
        <v>199</v>
      </c>
    </row>
    <row r="10" spans="1:12" ht="123.75">
      <c r="A10" s="9">
        <v>5</v>
      </c>
      <c r="B10" s="8" t="s">
        <v>24</v>
      </c>
      <c r="C10" s="8" t="s">
        <v>25</v>
      </c>
      <c r="D10" s="8" t="s">
        <v>26</v>
      </c>
      <c r="E10" s="8" t="s">
        <v>27</v>
      </c>
      <c r="F10" s="10">
        <v>500000</v>
      </c>
      <c r="G10" s="10">
        <v>40708</v>
      </c>
      <c r="H10" s="10">
        <v>10000</v>
      </c>
      <c r="I10" s="10">
        <v>300</v>
      </c>
      <c r="J10" s="8" t="s">
        <v>28</v>
      </c>
      <c r="K10" s="8" t="s">
        <v>29</v>
      </c>
      <c r="L10" s="7" t="s">
        <v>184</v>
      </c>
    </row>
    <row r="11" spans="1:12" ht="123.75">
      <c r="A11" s="9">
        <v>6</v>
      </c>
      <c r="B11" s="8" t="s">
        <v>169</v>
      </c>
      <c r="C11" s="8" t="s">
        <v>145</v>
      </c>
      <c r="D11" s="8" t="s">
        <v>146</v>
      </c>
      <c r="E11" s="8" t="s">
        <v>175</v>
      </c>
      <c r="F11" s="10">
        <v>1000</v>
      </c>
      <c r="G11" s="10">
        <v>200</v>
      </c>
      <c r="H11" s="10" t="s">
        <v>37</v>
      </c>
      <c r="I11" s="10">
        <v>20</v>
      </c>
      <c r="J11" s="8" t="s">
        <v>152</v>
      </c>
      <c r="K11" s="8" t="s">
        <v>153</v>
      </c>
      <c r="L11" s="7" t="s">
        <v>38</v>
      </c>
    </row>
    <row r="12" spans="1:12" ht="202.5">
      <c r="A12" s="9">
        <v>7</v>
      </c>
      <c r="B12" s="8" t="s">
        <v>172</v>
      </c>
      <c r="C12" s="8" t="s">
        <v>147</v>
      </c>
      <c r="D12" s="8" t="s">
        <v>148</v>
      </c>
      <c r="E12" s="8" t="s">
        <v>149</v>
      </c>
      <c r="F12" s="10">
        <v>850</v>
      </c>
      <c r="G12" s="10">
        <v>110</v>
      </c>
      <c r="H12" s="10" t="s">
        <v>37</v>
      </c>
      <c r="I12" s="10">
        <v>10</v>
      </c>
      <c r="J12" s="8" t="s">
        <v>150</v>
      </c>
      <c r="K12" s="8" t="s">
        <v>151</v>
      </c>
      <c r="L12" s="7" t="s">
        <v>185</v>
      </c>
    </row>
    <row r="13" spans="1:12" ht="112.5">
      <c r="A13" s="9">
        <v>8</v>
      </c>
      <c r="B13" s="8" t="s">
        <v>174</v>
      </c>
      <c r="C13" s="8" t="s">
        <v>39</v>
      </c>
      <c r="D13" s="8" t="s">
        <v>40</v>
      </c>
      <c r="E13" s="8" t="s">
        <v>176</v>
      </c>
      <c r="F13" s="10">
        <v>3100</v>
      </c>
      <c r="G13" s="10">
        <v>2760</v>
      </c>
      <c r="H13" s="10" t="s">
        <v>37</v>
      </c>
      <c r="I13" s="10">
        <v>60</v>
      </c>
      <c r="J13" s="8" t="s">
        <v>41</v>
      </c>
      <c r="K13" s="8" t="s">
        <v>42</v>
      </c>
      <c r="L13" s="7" t="s">
        <v>211</v>
      </c>
    </row>
    <row r="14" spans="1:12" ht="409.5">
      <c r="A14" s="9">
        <v>9</v>
      </c>
      <c r="B14" s="8" t="s">
        <v>46</v>
      </c>
      <c r="C14" s="8" t="s">
        <v>47</v>
      </c>
      <c r="D14" s="8" t="s">
        <v>49</v>
      </c>
      <c r="E14" s="8" t="s">
        <v>48</v>
      </c>
      <c r="F14" s="10">
        <v>117500</v>
      </c>
      <c r="G14" s="10">
        <v>1556</v>
      </c>
      <c r="H14" s="7" t="s">
        <v>164</v>
      </c>
      <c r="I14" s="10">
        <v>500</v>
      </c>
      <c r="J14" s="8" t="s">
        <v>50</v>
      </c>
      <c r="K14" s="8" t="s">
        <v>51</v>
      </c>
      <c r="L14" s="7" t="s">
        <v>204</v>
      </c>
    </row>
    <row r="15" spans="1:12" ht="213.75">
      <c r="A15" s="9">
        <v>10</v>
      </c>
      <c r="B15" s="8" t="s">
        <v>143</v>
      </c>
      <c r="C15" s="8" t="s">
        <v>53</v>
      </c>
      <c r="D15" s="8" t="s">
        <v>54</v>
      </c>
      <c r="E15" s="8" t="s">
        <v>55</v>
      </c>
      <c r="F15" s="10">
        <v>25000</v>
      </c>
      <c r="G15" s="10">
        <v>5750</v>
      </c>
      <c r="H15" s="10">
        <v>0</v>
      </c>
      <c r="I15" s="10">
        <v>200</v>
      </c>
      <c r="J15" s="8" t="s">
        <v>56</v>
      </c>
      <c r="K15" s="8" t="s">
        <v>57</v>
      </c>
      <c r="L15" s="7" t="s">
        <v>186</v>
      </c>
    </row>
    <row r="16" spans="1:12" ht="247.5">
      <c r="A16" s="9">
        <v>11</v>
      </c>
      <c r="B16" s="8" t="s">
        <v>61</v>
      </c>
      <c r="C16" s="8" t="s">
        <v>60</v>
      </c>
      <c r="D16" s="8" t="s">
        <v>62</v>
      </c>
      <c r="E16" s="8" t="s">
        <v>63</v>
      </c>
      <c r="F16" s="10">
        <v>20000</v>
      </c>
      <c r="G16" s="7" t="s">
        <v>64</v>
      </c>
      <c r="H16" s="10">
        <v>0</v>
      </c>
      <c r="I16" s="10">
        <v>50</v>
      </c>
      <c r="J16" s="8" t="s">
        <v>65</v>
      </c>
      <c r="K16" s="8" t="s">
        <v>66</v>
      </c>
      <c r="L16" s="7" t="s">
        <v>187</v>
      </c>
    </row>
    <row r="17" spans="1:12" ht="135">
      <c r="A17" s="9">
        <v>12</v>
      </c>
      <c r="B17" s="8" t="s">
        <v>69</v>
      </c>
      <c r="C17" s="8" t="s">
        <v>70</v>
      </c>
      <c r="D17" s="8" t="s">
        <v>71</v>
      </c>
      <c r="E17" s="8" t="s">
        <v>72</v>
      </c>
      <c r="F17" s="10">
        <v>8600</v>
      </c>
      <c r="G17" s="10">
        <v>2600</v>
      </c>
      <c r="H17" s="10">
        <v>0</v>
      </c>
      <c r="I17" s="10">
        <v>100</v>
      </c>
      <c r="J17" s="8" t="s">
        <v>167</v>
      </c>
      <c r="K17" s="8" t="s">
        <v>168</v>
      </c>
      <c r="L17" s="7" t="s">
        <v>188</v>
      </c>
    </row>
    <row r="18" spans="1:12" ht="180">
      <c r="A18" s="9">
        <v>13</v>
      </c>
      <c r="B18" s="8" t="s">
        <v>76</v>
      </c>
      <c r="C18" s="8" t="s">
        <v>77</v>
      </c>
      <c r="D18" s="8" t="s">
        <v>78</v>
      </c>
      <c r="E18" s="8" t="s">
        <v>79</v>
      </c>
      <c r="F18" s="10">
        <v>500</v>
      </c>
      <c r="G18" s="10">
        <v>30</v>
      </c>
      <c r="H18" s="10">
        <v>10</v>
      </c>
      <c r="I18" s="10">
        <v>50</v>
      </c>
      <c r="J18" s="8" t="s">
        <v>177</v>
      </c>
      <c r="K18" s="8" t="s">
        <v>166</v>
      </c>
      <c r="L18" s="7" t="s">
        <v>200</v>
      </c>
    </row>
    <row r="19" spans="1:12" ht="236.25">
      <c r="A19" s="9">
        <v>14</v>
      </c>
      <c r="B19" s="8" t="s">
        <v>97</v>
      </c>
      <c r="C19" s="8" t="s">
        <v>96</v>
      </c>
      <c r="D19" s="8" t="s">
        <v>178</v>
      </c>
      <c r="E19" s="8" t="s">
        <v>98</v>
      </c>
      <c r="F19" s="10">
        <v>30828</v>
      </c>
      <c r="G19" s="10">
        <v>1400</v>
      </c>
      <c r="H19" s="7" t="s">
        <v>99</v>
      </c>
      <c r="I19" s="10">
        <v>100</v>
      </c>
      <c r="J19" s="8" t="s">
        <v>100</v>
      </c>
      <c r="K19" s="8" t="s">
        <v>101</v>
      </c>
      <c r="L19" s="7" t="s">
        <v>189</v>
      </c>
    </row>
    <row r="20" spans="1:12" ht="180">
      <c r="A20" s="9">
        <v>15</v>
      </c>
      <c r="B20" s="8" t="s">
        <v>82</v>
      </c>
      <c r="C20" s="8" t="s">
        <v>83</v>
      </c>
      <c r="D20" s="8" t="s">
        <v>84</v>
      </c>
      <c r="E20" s="8" t="s">
        <v>85</v>
      </c>
      <c r="F20" s="10">
        <v>1400</v>
      </c>
      <c r="G20" s="10">
        <v>350</v>
      </c>
      <c r="H20" s="10">
        <v>200</v>
      </c>
      <c r="I20" s="10">
        <v>70</v>
      </c>
      <c r="J20" s="8" t="s">
        <v>86</v>
      </c>
      <c r="K20" s="8" t="s">
        <v>87</v>
      </c>
      <c r="L20" s="7" t="s">
        <v>201</v>
      </c>
    </row>
    <row r="21" spans="1:12" ht="191.25">
      <c r="A21" s="9">
        <v>16</v>
      </c>
      <c r="B21" s="8" t="s">
        <v>88</v>
      </c>
      <c r="C21" s="8" t="s">
        <v>89</v>
      </c>
      <c r="D21" s="8" t="s">
        <v>90</v>
      </c>
      <c r="E21" s="8" t="s">
        <v>91</v>
      </c>
      <c r="F21" s="10">
        <v>245</v>
      </c>
      <c r="G21" s="10">
        <v>200</v>
      </c>
      <c r="H21" s="10">
        <v>151</v>
      </c>
      <c r="I21" s="10">
        <v>70</v>
      </c>
      <c r="J21" s="8" t="s">
        <v>92</v>
      </c>
      <c r="K21" s="8" t="s">
        <v>93</v>
      </c>
      <c r="L21" s="7" t="s">
        <v>190</v>
      </c>
    </row>
    <row r="22" spans="1:12" ht="146.25">
      <c r="A22" s="9">
        <v>17</v>
      </c>
      <c r="B22" s="8" t="s">
        <v>130</v>
      </c>
      <c r="C22" s="8" t="s">
        <v>131</v>
      </c>
      <c r="D22" s="8" t="s">
        <v>132</v>
      </c>
      <c r="E22" s="8" t="s">
        <v>133</v>
      </c>
      <c r="F22" s="10">
        <v>100</v>
      </c>
      <c r="G22" s="10">
        <v>100</v>
      </c>
      <c r="H22" s="10">
        <v>0</v>
      </c>
      <c r="I22" s="10">
        <v>35</v>
      </c>
      <c r="J22" s="8" t="s">
        <v>134</v>
      </c>
      <c r="K22" s="8" t="s">
        <v>135</v>
      </c>
      <c r="L22" s="7" t="s">
        <v>206</v>
      </c>
    </row>
    <row r="23" spans="1:12" ht="146.25">
      <c r="A23" s="9">
        <v>18</v>
      </c>
      <c r="B23" s="8" t="s">
        <v>123</v>
      </c>
      <c r="C23" s="8" t="s">
        <v>124</v>
      </c>
      <c r="D23" s="8" t="s">
        <v>125</v>
      </c>
      <c r="E23" s="8" t="s">
        <v>126</v>
      </c>
      <c r="F23" s="10">
        <v>17.989999999999998</v>
      </c>
      <c r="G23" s="10">
        <v>17.989999999999998</v>
      </c>
      <c r="H23" s="10">
        <v>0</v>
      </c>
      <c r="I23" s="10">
        <v>10</v>
      </c>
      <c r="J23" s="8" t="s">
        <v>127</v>
      </c>
      <c r="K23" s="8" t="s">
        <v>128</v>
      </c>
      <c r="L23" s="7" t="s">
        <v>191</v>
      </c>
    </row>
    <row r="24" spans="1:12" ht="78.75">
      <c r="A24" s="9">
        <v>19</v>
      </c>
      <c r="B24" s="8" t="s">
        <v>136</v>
      </c>
      <c r="C24" s="8" t="s">
        <v>137</v>
      </c>
      <c r="D24" s="8" t="s">
        <v>138</v>
      </c>
      <c r="E24" s="8" t="s">
        <v>139</v>
      </c>
      <c r="F24" s="10">
        <v>9.82</v>
      </c>
      <c r="G24" s="10">
        <v>9.82</v>
      </c>
      <c r="H24" s="10">
        <v>0</v>
      </c>
      <c r="I24" s="10">
        <v>5</v>
      </c>
      <c r="J24" s="8" t="s">
        <v>140</v>
      </c>
      <c r="K24" s="8" t="s">
        <v>141</v>
      </c>
      <c r="L24" s="7" t="s">
        <v>191</v>
      </c>
    </row>
    <row r="25" spans="1:12" ht="202.5">
      <c r="A25" s="9">
        <v>20</v>
      </c>
      <c r="B25" s="8" t="s">
        <v>103</v>
      </c>
      <c r="C25" s="8" t="s">
        <v>104</v>
      </c>
      <c r="D25" s="8" t="s">
        <v>105</v>
      </c>
      <c r="E25" s="8" t="s">
        <v>106</v>
      </c>
      <c r="F25" s="10">
        <v>4650</v>
      </c>
      <c r="G25" s="10">
        <v>2650</v>
      </c>
      <c r="H25" s="7" t="s">
        <v>161</v>
      </c>
      <c r="I25" s="10">
        <v>500</v>
      </c>
      <c r="J25" s="8" t="s">
        <v>107</v>
      </c>
      <c r="K25" s="8" t="s">
        <v>108</v>
      </c>
      <c r="L25" s="7" t="s">
        <v>207</v>
      </c>
    </row>
    <row r="26" spans="1:12" ht="315">
      <c r="A26" s="9">
        <v>21</v>
      </c>
      <c r="B26" s="8" t="s">
        <v>110</v>
      </c>
      <c r="C26" s="8" t="s">
        <v>111</v>
      </c>
      <c r="D26" s="8" t="s">
        <v>112</v>
      </c>
      <c r="E26" s="8" t="s">
        <v>113</v>
      </c>
      <c r="F26" s="10">
        <v>500</v>
      </c>
      <c r="G26" s="10">
        <v>305</v>
      </c>
      <c r="H26" s="7" t="s">
        <v>162</v>
      </c>
      <c r="I26" s="10">
        <v>98</v>
      </c>
      <c r="J26" s="8" t="s">
        <v>114</v>
      </c>
      <c r="K26" s="8" t="s">
        <v>115</v>
      </c>
      <c r="L26" s="7" t="s">
        <v>208</v>
      </c>
    </row>
    <row r="27" spans="1:12" ht="90">
      <c r="A27" s="9">
        <v>22</v>
      </c>
      <c r="B27" s="8" t="s">
        <v>116</v>
      </c>
      <c r="C27" s="8" t="s">
        <v>117</v>
      </c>
      <c r="D27" s="8" t="s">
        <v>118</v>
      </c>
      <c r="E27" s="8" t="s">
        <v>119</v>
      </c>
      <c r="F27" s="10" t="s">
        <v>120</v>
      </c>
      <c r="G27" s="10">
        <v>770</v>
      </c>
      <c r="H27" s="7" t="s">
        <v>163</v>
      </c>
      <c r="I27" s="10">
        <v>50</v>
      </c>
      <c r="J27" s="8" t="s">
        <v>121</v>
      </c>
      <c r="K27" s="8" t="s">
        <v>122</v>
      </c>
      <c r="L27" s="7" t="s">
        <v>192</v>
      </c>
    </row>
    <row r="28" spans="1:12" ht="30" customHeight="1">
      <c r="A28" s="11" t="s">
        <v>180</v>
      </c>
      <c r="B28" s="11"/>
      <c r="C28" s="11"/>
      <c r="D28" s="11"/>
      <c r="E28" s="11"/>
      <c r="F28" s="9"/>
      <c r="G28" s="9"/>
      <c r="H28" s="9"/>
      <c r="I28" s="9">
        <f>SUM(I6:I27)</f>
        <v>2978</v>
      </c>
      <c r="J28" s="11"/>
      <c r="K28" s="11"/>
      <c r="L28" s="12"/>
    </row>
  </sheetData>
  <mergeCells count="13">
    <mergeCell ref="B2:L2"/>
    <mergeCell ref="A3:A5"/>
    <mergeCell ref="E3:E5"/>
    <mergeCell ref="B3:B5"/>
    <mergeCell ref="C3:C5"/>
    <mergeCell ref="D3:D5"/>
    <mergeCell ref="F3:H3"/>
    <mergeCell ref="J3:K3"/>
    <mergeCell ref="L3:L5"/>
    <mergeCell ref="F4:F5"/>
    <mergeCell ref="J4:J5"/>
    <mergeCell ref="K4:K5"/>
    <mergeCell ref="I3:I5"/>
  </mergeCells>
  <phoneticPr fontId="2" type="noConversion"/>
  <pageMargins left="0.39370078740157483" right="0.39370078740157483" top="0.74803149606299213" bottom="0.74803149606299213" header="0.31496062992125984" footer="0.31496062992125984"/>
  <pageSetup paperSize="9" orientation="landscape" r:id="rId1"/>
  <headerFooter>
    <oddFooter>&amp;C&amp;"宋体,常规"第&amp;"Tahoma,常规" &amp;P &amp;"宋体,常规"页</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election activeCell="F20" sqref="F20"/>
    </sheetView>
  </sheetViews>
  <sheetFormatPr defaultRowHeight="14.2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建议列入评审项目</vt:lpstr>
      <vt:lpstr>建议暂不列入评审项目</vt:lpstr>
      <vt:lpstr>Sheet3</vt:lpstr>
      <vt:lpstr>建议列入评审项目!Print_Titles</vt:lpstr>
      <vt:lpstr>建议暂不列入评审项目!Print_Titles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xbany</cp:lastModifiedBy>
  <cp:lastPrinted>2019-12-05T07:59:49Z</cp:lastPrinted>
  <dcterms:created xsi:type="dcterms:W3CDTF">2019-10-21T09:14:34Z</dcterms:created>
  <dcterms:modified xsi:type="dcterms:W3CDTF">2019-12-17T01:10:06Z</dcterms:modified>
</cp:coreProperties>
</file>